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0260" windowHeight="8310"/>
  </bookViews>
  <sheets>
    <sheet name="入力シート" sheetId="2" r:id="rId1"/>
    <sheet name="1.変更登記申請" sheetId="9" r:id="rId2"/>
    <sheet name="2.代表役員就任受諾書" sheetId="1" r:id="rId3"/>
    <sheet name="3.印鑑(改印)届" sheetId="4" r:id="rId4"/>
    <sheet name="4.印鑑カード交付申請" sheetId="7" r:id="rId5"/>
    <sheet name="5-1.印鑑証明＆登記事項証明書交付申請" sheetId="5" r:id="rId6"/>
    <sheet name="5-2.印鑑証明書交付申請書" sheetId="6" r:id="rId7"/>
    <sheet name="Sheet1" sheetId="10" r:id="rId8"/>
  </sheets>
  <definedNames>
    <definedName name="_xlnm.Print_Area" localSheetId="1">'1.変更登記申請'!$A$1:$H$50</definedName>
    <definedName name="_xlnm.Print_Area" localSheetId="2">'2.代表役員就任受諾書'!$A$1:$D$47</definedName>
    <definedName name="_xlnm.Print_Area" localSheetId="3">'3.印鑑(改印)届'!$A$1:$BH$86</definedName>
    <definedName name="_xlnm.Print_Area" localSheetId="4">'4.印鑑カード交付申請'!$A$1:$BH$85</definedName>
    <definedName name="_xlnm.Print_Area" localSheetId="5">'5-1.印鑑証明＆登記事項証明書交付申請'!$A$1:$BF$95</definedName>
    <definedName name="_xlnm.Print_Area" localSheetId="6">'5-2.印鑑証明書交付申請書'!$A$1:$BF$94</definedName>
  </definedNames>
  <calcPr calcId="125725"/>
</workbook>
</file>

<file path=xl/calcChain.xml><?xml version="1.0" encoding="utf-8"?>
<calcChain xmlns="http://schemas.openxmlformats.org/spreadsheetml/2006/main">
  <c r="B7" i="2"/>
  <c r="B26"/>
  <c r="A30" i="9"/>
  <c r="C26"/>
  <c r="C25"/>
  <c r="A21"/>
  <c r="B12"/>
  <c r="C10"/>
  <c r="C9"/>
  <c r="B9"/>
  <c r="C8"/>
  <c r="B8"/>
  <c r="B2"/>
  <c r="C4" i="2"/>
  <c r="AH31" i="4" s="1"/>
  <c r="C3" i="2"/>
  <c r="C23" i="9" s="1"/>
  <c r="C113" i="2"/>
  <c r="C22" i="9" s="1"/>
  <c r="C112" i="2"/>
  <c r="C25" s="1"/>
  <c r="M49" i="5"/>
  <c r="M44" i="6"/>
  <c r="AR48" i="7"/>
  <c r="K50"/>
  <c r="K48"/>
  <c r="K45"/>
  <c r="AA27"/>
  <c r="AA12"/>
  <c r="M39" i="6"/>
  <c r="M34"/>
  <c r="M15"/>
  <c r="M22" i="5"/>
  <c r="M44"/>
  <c r="AA31" i="7"/>
  <c r="M40" i="5"/>
  <c r="S18"/>
  <c r="S19"/>
  <c r="R14"/>
  <c r="AH28" i="4"/>
  <c r="AH24"/>
  <c r="J46"/>
  <c r="J45"/>
  <c r="J41"/>
  <c r="AG12"/>
  <c r="C23" i="1"/>
  <c r="C21"/>
  <c r="B21"/>
  <c r="B19"/>
  <c r="M20" i="6" l="1"/>
  <c r="AA37" i="7"/>
  <c r="B15" i="9"/>
  <c r="B4"/>
  <c r="AA17" i="7"/>
  <c r="B12" i="1"/>
  <c r="AG16" i="4"/>
  <c r="M26" i="5"/>
</calcChain>
</file>

<file path=xl/sharedStrings.xml><?xml version="1.0" encoding="utf-8"?>
<sst xmlns="http://schemas.openxmlformats.org/spreadsheetml/2006/main" count="231" uniqueCount="214">
  <si>
    <t>名称</t>
  </si>
  <si>
    <t>事務所</t>
  </si>
  <si>
    <t>代表役員変更の登記</t>
  </si>
  <si>
    <t>登記の事由</t>
  </si>
  <si>
    <t>登記すべき事項</t>
  </si>
  <si>
    <t>添付書類</t>
  </si>
  <si>
    <t>１通</t>
  </si>
  <si>
    <t>新代表役員の任命を証する書類</t>
  </si>
  <si>
    <t>宗教法人日本福音ルーテル教会規則書の抜粋</t>
  </si>
  <si>
    <t>新代表役員の就任受諾書</t>
  </si>
  <si>
    <t>上記の通り登記を申請する。</t>
  </si>
  <si>
    <t>教会名称</t>
    <rPh sb="0" eb="2">
      <t>キョウカイ</t>
    </rPh>
    <rPh sb="2" eb="4">
      <t>メイショウ</t>
    </rPh>
    <phoneticPr fontId="1"/>
  </si>
  <si>
    <t>教会住所</t>
    <rPh sb="0" eb="2">
      <t>キョウカイ</t>
    </rPh>
    <rPh sb="2" eb="4">
      <t>ジュウショ</t>
    </rPh>
    <phoneticPr fontId="1"/>
  </si>
  <si>
    <t>就任日時</t>
    <rPh sb="0" eb="2">
      <t>シュウニン</t>
    </rPh>
    <rPh sb="2" eb="4">
      <t>ニチジ</t>
    </rPh>
    <phoneticPr fontId="1"/>
  </si>
  <si>
    <t>就任牧師名</t>
    <rPh sb="0" eb="2">
      <t>シュウニン</t>
    </rPh>
    <rPh sb="2" eb="4">
      <t>ボクシ</t>
    </rPh>
    <rPh sb="4" eb="5">
      <t>ナ</t>
    </rPh>
    <phoneticPr fontId="1"/>
  </si>
  <si>
    <t>代表役員</t>
    <phoneticPr fontId="1"/>
  </si>
  <si>
    <t>前牧師名</t>
    <rPh sb="0" eb="1">
      <t>マエ</t>
    </rPh>
    <rPh sb="1" eb="3">
      <t>ボクシ</t>
    </rPh>
    <rPh sb="3" eb="4">
      <t>ナ</t>
    </rPh>
    <phoneticPr fontId="1"/>
  </si>
  <si>
    <t>退任</t>
  </si>
  <si>
    <t>代表役員就任受諾書</t>
  </si>
  <si>
    <t>氏名</t>
    <rPh sb="0" eb="2">
      <t>シメイ</t>
    </rPh>
    <phoneticPr fontId="1"/>
  </si>
  <si>
    <t>書類提出先（法務）</t>
    <rPh sb="0" eb="2">
      <t>ショルイ</t>
    </rPh>
    <rPh sb="2" eb="5">
      <t>テイシュツサキ</t>
    </rPh>
    <rPh sb="6" eb="8">
      <t>ホウム</t>
    </rPh>
    <phoneticPr fontId="1"/>
  </si>
  <si>
    <t>就任牧師名（フリガナ）</t>
    <rPh sb="0" eb="2">
      <t>シュウニン</t>
    </rPh>
    <rPh sb="2" eb="4">
      <t>ボクシ</t>
    </rPh>
    <rPh sb="4" eb="5">
      <t>ナ</t>
    </rPh>
    <phoneticPr fontId="1"/>
  </si>
  <si>
    <t>会社法人番号</t>
    <rPh sb="0" eb="2">
      <t>カイシャ</t>
    </rPh>
    <rPh sb="2" eb="4">
      <t>ホウジン</t>
    </rPh>
    <rPh sb="4" eb="6">
      <t>バンゴウ</t>
    </rPh>
    <phoneticPr fontId="1"/>
  </si>
  <si>
    <t>印鑑カード番号</t>
    <rPh sb="0" eb="2">
      <t>インカン</t>
    </rPh>
    <rPh sb="5" eb="7">
      <t>バンゴウ</t>
    </rPh>
    <phoneticPr fontId="1"/>
  </si>
  <si>
    <t>変更理由</t>
    <rPh sb="0" eb="2">
      <t>ヘンコウ</t>
    </rPh>
    <rPh sb="2" eb="4">
      <t>リユウ</t>
    </rPh>
    <phoneticPr fontId="1"/>
  </si>
  <si>
    <t>日本福音ルーテル甘木教会</t>
  </si>
  <si>
    <t>福岡県朝倉市甘木１​８​６​１​番地の１​</t>
  </si>
  <si>
    <t>日本福音ルーテル荒尾教会</t>
  </si>
  <si>
    <t>熊本県荒尾市荒尾４​１​１​０​番地</t>
  </si>
  <si>
    <t>日本福音ルーテル宇土教会</t>
  </si>
  <si>
    <t>熊本県宇土市本町一丁目６​７​番地</t>
  </si>
  <si>
    <t>宗教法人日本福音ルーテル宇部教会</t>
  </si>
  <si>
    <t>山口県宇部市寿町三丁目３​番１​１​号</t>
  </si>
  <si>
    <t>日本福音ルーテル大江教会</t>
  </si>
  <si>
    <t>熊本市中央区大江四丁目２​１​番１​７​号</t>
  </si>
  <si>
    <t>日本福音ルーテル大阪教会</t>
  </si>
  <si>
    <t>大阪市中央区谷町三丁目１​番６​号</t>
  </si>
  <si>
    <t>日本福音ルーテル大牟田教会</t>
  </si>
  <si>
    <t>福岡県大牟田市本町二丁目３​番地の２​</t>
  </si>
  <si>
    <t>日本福音ルーテル大森教会</t>
  </si>
  <si>
    <t>東京都大田区山王二丁目１​８​番３​号</t>
  </si>
  <si>
    <t>日本福音ルーテル小城教会</t>
  </si>
  <si>
    <t>佐賀県小城市小城町１​７​０​番地</t>
  </si>
  <si>
    <t>日本福音ルーテル鹿児島教会</t>
  </si>
  <si>
    <t>鹿児島市荒田一丁目３​６​番１​９​号</t>
  </si>
  <si>
    <t>宗教法人日本福音ルーテル蒲田教会</t>
  </si>
  <si>
    <t>東京都大田区仲六郷一丁目４​０​番１​８​号</t>
  </si>
  <si>
    <t>日本福音ルーテル賀茂川教会</t>
  </si>
  <si>
    <t>京都市北区小山下内河原町１​４​番地</t>
  </si>
  <si>
    <t>日本福音ルーテル唐津教会</t>
  </si>
  <si>
    <t>佐賀県唐津市坊主町４​６​３​番地</t>
  </si>
  <si>
    <t>京都市左京区田中関田町２​２​番地の１​０​</t>
  </si>
  <si>
    <t>日本福音ルーテル岐阜教会</t>
  </si>
  <si>
    <t>岐阜市鷺山１​７​６​８​番地の９​２​</t>
  </si>
  <si>
    <t>日本福音ルーテル熊本教会</t>
  </si>
  <si>
    <t>熊本市中央区水道町１​番２​１​号</t>
  </si>
  <si>
    <t>日本福音ルーテル久留米教会</t>
  </si>
  <si>
    <t>福岡県久留米市日吉町１​６​番地の３​</t>
  </si>
  <si>
    <t>熊本市中央区神水一丁目１​４​番１​号</t>
  </si>
  <si>
    <t>日本福音ルーテル健軍教会</t>
  </si>
  <si>
    <t>熊本市東区新生二丁目１​番３​号</t>
  </si>
  <si>
    <t>日本福音ルーテル小岩教会</t>
  </si>
  <si>
    <t>東京都江戸川区南小岩三丁目６​番８​号</t>
  </si>
  <si>
    <t>日本福音ルーテル合志教会</t>
  </si>
  <si>
    <t>日本福音ルーテル神戸教会</t>
  </si>
  <si>
    <t>神戸市長田区寺池町二丁目４​番地の７​</t>
  </si>
  <si>
    <t>日本福音ルーテル神戸東教会</t>
  </si>
  <si>
    <t>神戸市灘区畑原通二丁目２​番２​５​号</t>
  </si>
  <si>
    <t>日本福音ルーテル挙母教会</t>
  </si>
  <si>
    <t>愛知県豊田市桜町一丁目７​９​番地</t>
  </si>
  <si>
    <t>日本福音ルーテル佐賀教会</t>
  </si>
  <si>
    <t>佐賀市水ケ江二丁目３​番１​５​号</t>
  </si>
  <si>
    <t>日本福音ルーテル下関教会</t>
  </si>
  <si>
    <t>山口県下関市中央町４​番１​２​号</t>
  </si>
  <si>
    <t>日本福音ルーテル清泉教会</t>
  </si>
  <si>
    <t>熊本県菊池市七城町林原９​４​９​番地２​</t>
  </si>
  <si>
    <t>日本福音ルーテル聖ペテロ教会</t>
  </si>
  <si>
    <t>福岡市東区三苫二丁目３​５​番８​号</t>
  </si>
  <si>
    <t>日本福音ルーテル田主丸教会</t>
  </si>
  <si>
    <t>福岡県久留米市田主丸町田主丸１​０​４​番地の１​</t>
  </si>
  <si>
    <t>日本福音ルーテル玉名教会</t>
  </si>
  <si>
    <t>熊本県玉名市繁根木２​１​番地</t>
  </si>
  <si>
    <t>日本福音ルーテル田園調布教会</t>
  </si>
  <si>
    <t>東京都大田区田園調布二丁目３​７​番５​号</t>
  </si>
  <si>
    <t>日本福音ルーテル東京教会</t>
  </si>
  <si>
    <t>東京都新宿区大久保一丁目１​４​番１​４​号</t>
  </si>
  <si>
    <t>日本福音ルーテル都南教会</t>
  </si>
  <si>
    <t>東京都世田谷区下馬六丁目４​５​番３​号</t>
  </si>
  <si>
    <t>日本福音ルーテル長崎教会</t>
  </si>
  <si>
    <t>長崎市興善町２​番２​６​号</t>
  </si>
  <si>
    <t>日本福音ルーテル名古屋教会</t>
  </si>
  <si>
    <t>名古屋市千種区今池三丁目５​番１​９​号</t>
  </si>
  <si>
    <t>日本福音ルーテル直方教会</t>
  </si>
  <si>
    <t>福岡県直方市日吉町１​４​番１​３​号</t>
  </si>
  <si>
    <t>日本福音ルーテル博多教会</t>
  </si>
  <si>
    <t>福岡市博多区須崎町３​番９​号</t>
  </si>
  <si>
    <t>日本福音ルーテル箱崎教会</t>
  </si>
  <si>
    <t>福岡市東区箱崎三丁目３​２​番３​号</t>
  </si>
  <si>
    <t>日本福音ルーテル羽村教会</t>
  </si>
  <si>
    <t>東京都羽村市羽東二丁目１​６​番１​１​号</t>
  </si>
  <si>
    <t>日本福音ルーテル日田教会</t>
  </si>
  <si>
    <t>大分県日田市三本松二丁目３​番１​０​号</t>
  </si>
  <si>
    <t>日本福音ルーテル広島教会</t>
  </si>
  <si>
    <t>広島市中区鶴見町２​番１​６​号</t>
  </si>
  <si>
    <t>日本福音ルーテル二日市教会</t>
  </si>
  <si>
    <t>福岡県筑紫野市湯町二丁目１​２​番５​号</t>
  </si>
  <si>
    <t>日本福音ルーテル復活教会</t>
  </si>
  <si>
    <t>名古屋市東区徳川町２​３​０​３​番地</t>
  </si>
  <si>
    <t>日本福音ルーテル防府教会</t>
  </si>
  <si>
    <t>山口県防府市鋳物師町１​０​番３​４​号</t>
  </si>
  <si>
    <t>日本福音ルーテル益田教会</t>
  </si>
  <si>
    <t>島根県益田市元町２​０​番９​号</t>
  </si>
  <si>
    <t>日本福音ルーテル武蔵野教会</t>
  </si>
  <si>
    <t>東京都杉並区下井草一丁目１​６​番７​号</t>
  </si>
  <si>
    <t>日本福音ルーテル室園教会</t>
  </si>
  <si>
    <t>熊本市中央区黒髪二丁目１​９​番２​１​号</t>
  </si>
  <si>
    <t>日本福音ルーテル門司教会</t>
  </si>
  <si>
    <t>北九州市門司区谷町一丁目８​番３​号</t>
  </si>
  <si>
    <t>日本福音ルーテル森教会</t>
  </si>
  <si>
    <t>大分県玖珠郡玖珠町大字帆足３​２​７​の１​３​番地</t>
  </si>
  <si>
    <t>日本福音ルーテル柳井教会</t>
  </si>
  <si>
    <t>山口県柳井市中央三丁目１​４​番１​５​号</t>
  </si>
  <si>
    <t>日本福音ルーテル八幡教会</t>
  </si>
  <si>
    <t>北九州市八幡東区石坪町２​番３​号</t>
  </si>
  <si>
    <t>日本福音ルーテル雪ケ谷教会</t>
  </si>
  <si>
    <t>東京都大田区東雪谷三丁目２​４​番１​０​号</t>
  </si>
  <si>
    <t>宗教法人日本福音ルーテル横浜教会</t>
  </si>
  <si>
    <t>横浜市神奈川区松ケ丘８​番地５​</t>
  </si>
  <si>
    <t>日本福音ルーテル水俣教会</t>
  </si>
  <si>
    <t>熊本県水俣市陣内二丁目２​番２​号</t>
  </si>
  <si>
    <t>熊本県合志市合生字 原３​９​３​７​番地</t>
  </si>
  <si>
    <t>240005000495 </t>
  </si>
  <si>
    <t>330005002984 </t>
  </si>
  <si>
    <t>日本福音ルーテル京都教会</t>
    <rPh sb="9" eb="10">
      <t>ト</t>
    </rPh>
    <phoneticPr fontId="11"/>
  </si>
  <si>
    <t>申請人　宗教法人</t>
    <rPh sb="0" eb="3">
      <t>シンセイニン</t>
    </rPh>
    <rPh sb="4" eb="6">
      <t>シュウキョウ</t>
    </rPh>
    <rPh sb="6" eb="8">
      <t>ホウジン</t>
    </rPh>
    <phoneticPr fontId="1"/>
  </si>
  <si>
    <t>作業用フィールド</t>
    <rPh sb="0" eb="3">
      <t>サギョウヨウ</t>
    </rPh>
    <phoneticPr fontId="1"/>
  </si>
  <si>
    <t>登記された住所</t>
    <rPh sb="0" eb="2">
      <t>トウキ</t>
    </rPh>
    <rPh sb="5" eb="7">
      <t>ジュウショ</t>
    </rPh>
    <phoneticPr fontId="1"/>
  </si>
  <si>
    <t>登記された名称</t>
    <rPh sb="0" eb="2">
      <t>トウキ</t>
    </rPh>
    <rPh sb="5" eb="7">
      <t>メイショウ</t>
    </rPh>
    <phoneticPr fontId="1"/>
  </si>
  <si>
    <t>独立した法人格を持つ日本福音ルーテル教会一覧</t>
    <rPh sb="0" eb="2">
      <t>ドクリツ</t>
    </rPh>
    <rPh sb="4" eb="7">
      <t>ホウジンカク</t>
    </rPh>
    <rPh sb="8" eb="9">
      <t>モ</t>
    </rPh>
    <rPh sb="10" eb="12">
      <t>ニホン</t>
    </rPh>
    <rPh sb="12" eb="14">
      <t>フクイン</t>
    </rPh>
    <rPh sb="18" eb="20">
      <t>キョウカイ</t>
    </rPh>
    <rPh sb="20" eb="22">
      <t>イチラン</t>
    </rPh>
    <phoneticPr fontId="1"/>
  </si>
  <si>
    <t>日本福音ルーテル神水教会</t>
    <rPh sb="10" eb="11">
      <t>オシ</t>
    </rPh>
    <phoneticPr fontId="1"/>
  </si>
  <si>
    <t>申請者（牧師）個人の印鑑証明</t>
    <rPh sb="0" eb="3">
      <t>シンセイシャ</t>
    </rPh>
    <rPh sb="4" eb="6">
      <t>ボクシ</t>
    </rPh>
    <rPh sb="7" eb="9">
      <t>コジン</t>
    </rPh>
    <rPh sb="10" eb="12">
      <t>インカン</t>
    </rPh>
    <rPh sb="12" eb="14">
      <t>ショウメイ</t>
    </rPh>
    <phoneticPr fontId="1"/>
  </si>
  <si>
    <t>取得場所</t>
    <rPh sb="0" eb="2">
      <t>シュトク</t>
    </rPh>
    <rPh sb="2" eb="4">
      <t>バショ</t>
    </rPh>
    <phoneticPr fontId="1"/>
  </si>
  <si>
    <t>区役所もしくは市役所</t>
    <rPh sb="0" eb="3">
      <t>クヤクショ</t>
    </rPh>
    <rPh sb="7" eb="10">
      <t>シヤクショ</t>
    </rPh>
    <phoneticPr fontId="1"/>
  </si>
  <si>
    <t>当該教会の宗教法人規則</t>
    <rPh sb="0" eb="2">
      <t>トウガイ</t>
    </rPh>
    <rPh sb="2" eb="4">
      <t>キョウカイ</t>
    </rPh>
    <rPh sb="5" eb="7">
      <t>シュウキョウ</t>
    </rPh>
    <rPh sb="7" eb="9">
      <t>ホウジン</t>
    </rPh>
    <rPh sb="9" eb="11">
      <t>キソク</t>
    </rPh>
    <phoneticPr fontId="1"/>
  </si>
  <si>
    <t>備考</t>
    <rPh sb="0" eb="2">
      <t>ビコウ</t>
    </rPh>
    <phoneticPr fontId="1"/>
  </si>
  <si>
    <t>事務局より送付</t>
    <rPh sb="0" eb="3">
      <t>ジムキョク</t>
    </rPh>
    <rPh sb="5" eb="7">
      <t>ソウフ</t>
    </rPh>
    <phoneticPr fontId="1"/>
  </si>
  <si>
    <t>登記された表記を必ずそのまま使うようにしてください</t>
    <rPh sb="0" eb="2">
      <t>トウキ</t>
    </rPh>
    <rPh sb="5" eb="7">
      <t>ヒョウキ</t>
    </rPh>
    <rPh sb="8" eb="9">
      <t>カナラ</t>
    </rPh>
    <rPh sb="14" eb="15">
      <t>ツカ</t>
    </rPh>
    <phoneticPr fontId="1"/>
  </si>
  <si>
    <t>「宗教法人」と付く教会とそうでない教会があります</t>
    <rPh sb="1" eb="3">
      <t>シュウキョウ</t>
    </rPh>
    <rPh sb="3" eb="5">
      <t>ホウジン</t>
    </rPh>
    <rPh sb="7" eb="8">
      <t>ツ</t>
    </rPh>
    <rPh sb="9" eb="11">
      <t>キョウカイ</t>
    </rPh>
    <rPh sb="17" eb="19">
      <t>キョウカイ</t>
    </rPh>
    <phoneticPr fontId="1"/>
  </si>
  <si>
    <t>印鑑カード交付申請連絡先なので携帯でも可</t>
    <phoneticPr fontId="1"/>
  </si>
  <si>
    <t>印鑑を押印する位置と種類</t>
    <rPh sb="0" eb="2">
      <t>インカン</t>
    </rPh>
    <rPh sb="3" eb="5">
      <t>オウイン</t>
    </rPh>
    <rPh sb="7" eb="9">
      <t>イチ</t>
    </rPh>
    <rPh sb="10" eb="12">
      <t>シュルイ</t>
    </rPh>
    <phoneticPr fontId="1"/>
  </si>
  <si>
    <t>宗教法人変更登記申請書</t>
    <phoneticPr fontId="1"/>
  </si>
  <si>
    <t>印鑑（改印）届書</t>
  </si>
  <si>
    <t>印鑑カード交付申請</t>
  </si>
  <si>
    <t>各個教会宗教法人規則</t>
    <rPh sb="0" eb="2">
      <t>カッコ</t>
    </rPh>
    <rPh sb="2" eb="4">
      <t>キョウカイ</t>
    </rPh>
    <rPh sb="4" eb="6">
      <t>シュウキョウ</t>
    </rPh>
    <rPh sb="6" eb="8">
      <t>ホウジン</t>
    </rPh>
    <rPh sb="8" eb="10">
      <t>キソク</t>
    </rPh>
    <phoneticPr fontId="1"/>
  </si>
  <si>
    <r>
      <t>右下（代表役員住所の下）に、</t>
    </r>
    <r>
      <rPr>
        <b/>
        <sz val="11"/>
        <color indexed="8"/>
        <rFont val="ＭＳ Ｐゴシック"/>
        <family val="3"/>
        <charset val="128"/>
      </rPr>
      <t>代表印</t>
    </r>
    <rPh sb="3" eb="5">
      <t>ダイヒョウ</t>
    </rPh>
    <rPh sb="5" eb="7">
      <t>ヤクイン</t>
    </rPh>
    <rPh sb="7" eb="9">
      <t>ジュウショ</t>
    </rPh>
    <rPh sb="10" eb="11">
      <t>シタ</t>
    </rPh>
    <phoneticPr fontId="1"/>
  </si>
  <si>
    <r>
      <t>氏名の右に、個人の印（</t>
    </r>
    <r>
      <rPr>
        <b/>
        <sz val="11"/>
        <color indexed="8"/>
        <rFont val="ＭＳ Ｐゴシック"/>
        <family val="3"/>
        <charset val="128"/>
      </rPr>
      <t>実印でも認印でも可</t>
    </r>
    <r>
      <rPr>
        <sz val="11"/>
        <color theme="1"/>
        <rFont val="ＭＳ Ｐゴシック"/>
        <family val="3"/>
        <charset val="128"/>
        <scheme val="minor"/>
      </rPr>
      <t>）</t>
    </r>
    <rPh sb="0" eb="2">
      <t>シメイ</t>
    </rPh>
    <rPh sb="3" eb="4">
      <t>ミギ</t>
    </rPh>
    <rPh sb="6" eb="8">
      <t>コジン</t>
    </rPh>
    <rPh sb="9" eb="10">
      <t>イン</t>
    </rPh>
    <rPh sb="11" eb="13">
      <t>ジツイン</t>
    </rPh>
    <rPh sb="15" eb="17">
      <t>ミトメイン</t>
    </rPh>
    <rPh sb="19" eb="20">
      <t>カ</t>
    </rPh>
    <phoneticPr fontId="1"/>
  </si>
  <si>
    <r>
      <t>左上に</t>
    </r>
    <r>
      <rPr>
        <b/>
        <sz val="11"/>
        <color indexed="8"/>
        <rFont val="ＭＳ Ｐゴシック"/>
        <family val="3"/>
        <charset val="128"/>
      </rPr>
      <t>代表印</t>
    </r>
    <rPh sb="0" eb="2">
      <t>ヒダリウエ</t>
    </rPh>
    <rPh sb="3" eb="5">
      <t>ダイヒョウ</t>
    </rPh>
    <rPh sb="5" eb="6">
      <t>イン</t>
    </rPh>
    <phoneticPr fontId="1"/>
  </si>
  <si>
    <r>
      <t>全ページに</t>
    </r>
    <r>
      <rPr>
        <b/>
        <sz val="11"/>
        <color indexed="8"/>
        <rFont val="ＭＳ Ｐゴシック"/>
        <family val="3"/>
        <charset val="128"/>
      </rPr>
      <t>代表印</t>
    </r>
    <r>
      <rPr>
        <sz val="11"/>
        <color theme="1"/>
        <rFont val="ＭＳ Ｐゴシック"/>
        <family val="3"/>
        <charset val="128"/>
        <scheme val="minor"/>
      </rPr>
      <t>で割り印、末尾に上記の通り記入し</t>
    </r>
    <r>
      <rPr>
        <b/>
        <sz val="11"/>
        <color indexed="8"/>
        <rFont val="ＭＳ Ｐゴシック"/>
        <family val="3"/>
        <charset val="128"/>
      </rPr>
      <t>代表印</t>
    </r>
    <rPh sb="0" eb="1">
      <t>ゼン</t>
    </rPh>
    <rPh sb="5" eb="7">
      <t>ダイヒョウ</t>
    </rPh>
    <rPh sb="7" eb="8">
      <t>イン</t>
    </rPh>
    <rPh sb="9" eb="10">
      <t>ワ</t>
    </rPh>
    <rPh sb="11" eb="12">
      <t>イン</t>
    </rPh>
    <rPh sb="13" eb="15">
      <t>マツビ</t>
    </rPh>
    <rPh sb="16" eb="18">
      <t>ジョウキ</t>
    </rPh>
    <rPh sb="19" eb="20">
      <t>トオ</t>
    </rPh>
    <rPh sb="21" eb="23">
      <t>キニュウ</t>
    </rPh>
    <rPh sb="24" eb="26">
      <t>ダイヒョウ</t>
    </rPh>
    <rPh sb="26" eb="27">
      <t>イン</t>
    </rPh>
    <phoneticPr fontId="1"/>
  </si>
  <si>
    <t>（代表印）印鑑証明</t>
    <rPh sb="1" eb="3">
      <t>ダイヒョウ</t>
    </rPh>
    <rPh sb="3" eb="4">
      <t>イン</t>
    </rPh>
    <rPh sb="5" eb="7">
      <t>インカン</t>
    </rPh>
    <rPh sb="7" eb="9">
      <t>ショウメイ</t>
    </rPh>
    <phoneticPr fontId="1"/>
  </si>
  <si>
    <t>財産目録</t>
  </si>
  <si>
    <t>代表役員変更登記届</t>
    <phoneticPr fontId="1"/>
  </si>
  <si>
    <t>法務局</t>
    <rPh sb="0" eb="3">
      <t>ホウムキョク</t>
    </rPh>
    <phoneticPr fontId="1"/>
  </si>
  <si>
    <t>都道府県庁</t>
    <rPh sb="0" eb="4">
      <t>トドウフケン</t>
    </rPh>
    <rPh sb="4" eb="5">
      <t>チョウ</t>
    </rPh>
    <phoneticPr fontId="1"/>
  </si>
  <si>
    <t>事務所備付け書類の写しの提出　送付文</t>
    <rPh sb="15" eb="17">
      <t>ソウフ</t>
    </rPh>
    <rPh sb="17" eb="18">
      <t>ブン</t>
    </rPh>
    <phoneticPr fontId="1"/>
  </si>
  <si>
    <t>同上</t>
    <rPh sb="0" eb="2">
      <t>ドウジョウ</t>
    </rPh>
    <phoneticPr fontId="1"/>
  </si>
  <si>
    <t>住民票や印鑑登録等で正式な表記を確認してください</t>
    <rPh sb="0" eb="3">
      <t>ジュウミンヒョウ</t>
    </rPh>
    <rPh sb="4" eb="6">
      <t>インカン</t>
    </rPh>
    <rPh sb="6" eb="8">
      <t>トウロク</t>
    </rPh>
    <rPh sb="8" eb="9">
      <t>ナド</t>
    </rPh>
    <rPh sb="10" eb="12">
      <t>セイシキ</t>
    </rPh>
    <rPh sb="13" eb="15">
      <t>ヒョウキ</t>
    </rPh>
    <rPh sb="16" eb="18">
      <t>カクニン</t>
    </rPh>
    <phoneticPr fontId="1"/>
  </si>
  <si>
    <t>法務局本局しか受け付けていない都道府県も多いです。「商業・法人登記管轄区域」＋都道府県名で検索すると支局・出張所での取り扱いが確認できます。</t>
    <rPh sb="0" eb="3">
      <t>ホウムキョク</t>
    </rPh>
    <rPh sb="3" eb="5">
      <t>ホンキョク</t>
    </rPh>
    <rPh sb="7" eb="8">
      <t>ウ</t>
    </rPh>
    <rPh sb="9" eb="10">
      <t>ツ</t>
    </rPh>
    <rPh sb="15" eb="19">
      <t>トドウフケン</t>
    </rPh>
    <rPh sb="20" eb="21">
      <t>オオ</t>
    </rPh>
    <rPh sb="26" eb="28">
      <t>ショウギョウ</t>
    </rPh>
    <rPh sb="29" eb="31">
      <t>ホウジン</t>
    </rPh>
    <rPh sb="31" eb="33">
      <t>トウキ</t>
    </rPh>
    <rPh sb="33" eb="35">
      <t>カンカツ</t>
    </rPh>
    <rPh sb="35" eb="37">
      <t>クイキ</t>
    </rPh>
    <rPh sb="39" eb="43">
      <t>トドウフケン</t>
    </rPh>
    <rPh sb="43" eb="44">
      <t>ナ</t>
    </rPh>
    <rPh sb="45" eb="47">
      <t>ケンサク</t>
    </rPh>
    <rPh sb="50" eb="52">
      <t>シキョク</t>
    </rPh>
    <rPh sb="53" eb="56">
      <t>シュッチョウジョ</t>
    </rPh>
    <rPh sb="58" eb="59">
      <t>ト</t>
    </rPh>
    <rPh sb="60" eb="61">
      <t>アツカ</t>
    </rPh>
    <rPh sb="63" eb="65">
      <t>カクニン</t>
    </rPh>
    <phoneticPr fontId="1"/>
  </si>
  <si>
    <t>自宅電話番号</t>
    <rPh sb="0" eb="2">
      <t>ジタク</t>
    </rPh>
    <rPh sb="2" eb="4">
      <t>デンワ</t>
    </rPh>
    <rPh sb="4" eb="6">
      <t>バンゴウ</t>
    </rPh>
    <phoneticPr fontId="1"/>
  </si>
  <si>
    <t>必要な書類（各一通）</t>
    <rPh sb="0" eb="2">
      <t>ヒツヨウ</t>
    </rPh>
    <rPh sb="3" eb="5">
      <t>ショルイ</t>
    </rPh>
    <rPh sb="6" eb="7">
      <t>カク</t>
    </rPh>
    <rPh sb="7" eb="9">
      <t>イッツウ</t>
    </rPh>
    <phoneticPr fontId="1"/>
  </si>
  <si>
    <t>宗教法人変更登記申請書</t>
    <phoneticPr fontId="11"/>
  </si>
  <si>
    <t>宗教法人変更登記申請書</t>
    <phoneticPr fontId="1"/>
  </si>
  <si>
    <t>シート1.</t>
    <phoneticPr fontId="1"/>
  </si>
  <si>
    <t>代表役員就任受諾書</t>
    <phoneticPr fontId="1"/>
  </si>
  <si>
    <t>シート2.</t>
    <phoneticPr fontId="1"/>
  </si>
  <si>
    <t>代表印（教会印）の印鑑証明とは別</t>
    <rPh sb="0" eb="2">
      <t>ダイヒョウ</t>
    </rPh>
    <rPh sb="2" eb="3">
      <t>イン</t>
    </rPh>
    <rPh sb="4" eb="6">
      <t>キョウカイ</t>
    </rPh>
    <rPh sb="6" eb="7">
      <t>イン</t>
    </rPh>
    <rPh sb="9" eb="11">
      <t>インカン</t>
    </rPh>
    <rPh sb="11" eb="13">
      <t>ショウメイ</t>
    </rPh>
    <rPh sb="15" eb="16">
      <t>ベツ</t>
    </rPh>
    <phoneticPr fontId="1"/>
  </si>
  <si>
    <t>印鑑カード交付申請</t>
    <rPh sb="0" eb="2">
      <t>インカン</t>
    </rPh>
    <rPh sb="5" eb="7">
      <t>コウフ</t>
    </rPh>
    <rPh sb="7" eb="9">
      <t>シンセイ</t>
    </rPh>
    <phoneticPr fontId="1"/>
  </si>
  <si>
    <t>シート3.</t>
    <phoneticPr fontId="1"/>
  </si>
  <si>
    <t>印鑑証明＆登記事項証明書交付申請</t>
  </si>
  <si>
    <t>上記手続きで取得</t>
  </si>
  <si>
    <t>上記手続きで取得</t>
    <rPh sb="0" eb="2">
      <t>ジョウキ</t>
    </rPh>
    <rPh sb="2" eb="4">
      <t>テツヅ</t>
    </rPh>
    <rPh sb="6" eb="8">
      <t>シュトク</t>
    </rPh>
    <phoneticPr fontId="1"/>
  </si>
  <si>
    <t>代表役員変更登記届</t>
  </si>
  <si>
    <t>前年度のものを参考にすると吉</t>
    <rPh sb="0" eb="3">
      <t>ゼンネンド</t>
    </rPh>
    <rPh sb="7" eb="9">
      <t>サンコウ</t>
    </rPh>
    <rPh sb="13" eb="14">
      <t>キチ</t>
    </rPh>
    <phoneticPr fontId="1"/>
  </si>
  <si>
    <t>代表役員名簿</t>
    <rPh sb="0" eb="2">
      <t>ダイヒョウ</t>
    </rPh>
    <phoneticPr fontId="1"/>
  </si>
  <si>
    <t>責任役員名簿</t>
    <rPh sb="0" eb="2">
      <t>セキニン</t>
    </rPh>
    <phoneticPr fontId="1"/>
  </si>
  <si>
    <t>牧師</t>
    <rPh sb="0" eb="2">
      <t>ボクシ</t>
    </rPh>
    <phoneticPr fontId="1"/>
  </si>
  <si>
    <t>役員会の名簿</t>
    <phoneticPr fontId="1"/>
  </si>
  <si>
    <t>印鑑（改印）届</t>
    <rPh sb="0" eb="2">
      <t>インカン</t>
    </rPh>
    <rPh sb="3" eb="4">
      <t>カイ</t>
    </rPh>
    <rPh sb="4" eb="5">
      <t>イン</t>
    </rPh>
    <rPh sb="6" eb="7">
      <t>トドケ</t>
    </rPh>
    <phoneticPr fontId="1"/>
  </si>
  <si>
    <t>シート4.</t>
    <phoneticPr fontId="1"/>
  </si>
  <si>
    <t>シート5-1.</t>
    <phoneticPr fontId="1"/>
  </si>
  <si>
    <t>前牧師より引き継ぐ場合、取得は必要無し。その場合、印鑑（改印）届（シート3）に引き継ぐ旨記載する。</t>
    <rPh sb="0" eb="1">
      <t>マエ</t>
    </rPh>
    <rPh sb="1" eb="3">
      <t>ボクシ</t>
    </rPh>
    <rPh sb="5" eb="6">
      <t>ヒ</t>
    </rPh>
    <rPh sb="7" eb="8">
      <t>ツ</t>
    </rPh>
    <rPh sb="9" eb="11">
      <t>バアイ</t>
    </rPh>
    <rPh sb="12" eb="14">
      <t>シュトク</t>
    </rPh>
    <rPh sb="15" eb="17">
      <t>ヒツヨウ</t>
    </rPh>
    <rPh sb="17" eb="18">
      <t>ナ</t>
    </rPh>
    <rPh sb="22" eb="24">
      <t>バアイ</t>
    </rPh>
    <rPh sb="25" eb="27">
      <t>インカン</t>
    </rPh>
    <rPh sb="28" eb="29">
      <t>カイ</t>
    </rPh>
    <rPh sb="29" eb="30">
      <t>イン</t>
    </rPh>
    <rPh sb="31" eb="32">
      <t>トドケ</t>
    </rPh>
    <rPh sb="39" eb="40">
      <t>ヒ</t>
    </rPh>
    <rPh sb="41" eb="42">
      <t>ツ</t>
    </rPh>
    <rPh sb="43" eb="44">
      <t>ムネ</t>
    </rPh>
    <rPh sb="44" eb="46">
      <t>キサイ</t>
    </rPh>
    <phoneticPr fontId="1"/>
  </si>
  <si>
    <r>
      <t>氏名の横に</t>
    </r>
    <r>
      <rPr>
        <b/>
        <sz val="11"/>
        <color indexed="8"/>
        <rFont val="ＭＳ Ｐゴシック"/>
        <family val="3"/>
        <charset val="128"/>
      </rPr>
      <t>代表印</t>
    </r>
    <rPh sb="0" eb="2">
      <t>シメイ</t>
    </rPh>
    <rPh sb="3" eb="4">
      <t>ヨコ</t>
    </rPh>
    <rPh sb="5" eb="7">
      <t>ダイヒョウ</t>
    </rPh>
    <rPh sb="7" eb="8">
      <t>シルシ</t>
    </rPh>
    <phoneticPr fontId="1"/>
  </si>
  <si>
    <t>宗教法人変更登記申請／法務局に提出</t>
    <rPh sb="0" eb="2">
      <t>シュウキョウ</t>
    </rPh>
    <rPh sb="2" eb="4">
      <t>ホウジン</t>
    </rPh>
    <rPh sb="4" eb="6">
      <t>ヘンコウ</t>
    </rPh>
    <rPh sb="6" eb="8">
      <t>トウキ</t>
    </rPh>
    <rPh sb="8" eb="10">
      <t>シンセイ</t>
    </rPh>
    <rPh sb="11" eb="14">
      <t>ホウムキョク</t>
    </rPh>
    <rPh sb="15" eb="17">
      <t>テイシュツ</t>
    </rPh>
    <phoneticPr fontId="1"/>
  </si>
  <si>
    <t>代表印の印鑑証明・登記記載事項証明書取得／上記の手続き完了後、法務局（支局・出張所でも大丈夫な場合も）に提出</t>
    <rPh sb="0" eb="2">
      <t>ダイヒョウ</t>
    </rPh>
    <rPh sb="2" eb="3">
      <t>イン</t>
    </rPh>
    <rPh sb="4" eb="6">
      <t>インカン</t>
    </rPh>
    <rPh sb="6" eb="8">
      <t>ショウメイ</t>
    </rPh>
    <rPh sb="9" eb="11">
      <t>トウキ</t>
    </rPh>
    <rPh sb="11" eb="13">
      <t>キサイ</t>
    </rPh>
    <rPh sb="13" eb="15">
      <t>ジコウ</t>
    </rPh>
    <rPh sb="15" eb="18">
      <t>ショウメイショ</t>
    </rPh>
    <rPh sb="18" eb="20">
      <t>シュトク</t>
    </rPh>
    <rPh sb="21" eb="23">
      <t>ジョウキ</t>
    </rPh>
    <rPh sb="24" eb="26">
      <t>テツヅ</t>
    </rPh>
    <rPh sb="27" eb="29">
      <t>カンリョウ</t>
    </rPh>
    <rPh sb="29" eb="30">
      <t>アト</t>
    </rPh>
    <rPh sb="31" eb="34">
      <t>ホウムキョク</t>
    </rPh>
    <rPh sb="35" eb="37">
      <t>シキョク</t>
    </rPh>
    <rPh sb="38" eb="41">
      <t>シュッチョウジョ</t>
    </rPh>
    <rPh sb="43" eb="46">
      <t>ダイジョウブ</t>
    </rPh>
    <rPh sb="47" eb="49">
      <t>バアイ</t>
    </rPh>
    <rPh sb="52" eb="54">
      <t>テイシュツ</t>
    </rPh>
    <phoneticPr fontId="1"/>
  </si>
  <si>
    <t>代表役員変更登記完了届／都道府県庁に提出。具体的な提出先はそれぞれの県で異なる</t>
    <rPh sb="6" eb="8">
      <t>トウキ</t>
    </rPh>
    <rPh sb="8" eb="10">
      <t>カンリョウ</t>
    </rPh>
    <rPh sb="12" eb="17">
      <t>トドウフケンチョウ</t>
    </rPh>
    <rPh sb="18" eb="20">
      <t>テイシュツ</t>
    </rPh>
    <rPh sb="21" eb="24">
      <t>グタイテキ</t>
    </rPh>
    <rPh sb="25" eb="27">
      <t>テイシュツ</t>
    </rPh>
    <rPh sb="27" eb="28">
      <t>サキ</t>
    </rPh>
    <rPh sb="34" eb="35">
      <t>ケン</t>
    </rPh>
    <rPh sb="36" eb="37">
      <t>コト</t>
    </rPh>
    <phoneticPr fontId="1"/>
  </si>
  <si>
    <t>事務所備付け書類の写しの提出／都道府県庁に提出。これは毎年必要。</t>
    <rPh sb="0" eb="3">
      <t>ジムショ</t>
    </rPh>
    <rPh sb="3" eb="4">
      <t>ソナ</t>
    </rPh>
    <rPh sb="4" eb="5">
      <t>ツ</t>
    </rPh>
    <rPh sb="6" eb="8">
      <t>ショルイ</t>
    </rPh>
    <rPh sb="9" eb="10">
      <t>ウツ</t>
    </rPh>
    <rPh sb="12" eb="14">
      <t>テイシュツ</t>
    </rPh>
    <rPh sb="15" eb="20">
      <t>トドウフケンチョウ</t>
    </rPh>
    <rPh sb="21" eb="23">
      <t>テイシュツ</t>
    </rPh>
    <rPh sb="27" eb="29">
      <t>マイトシ</t>
    </rPh>
    <rPh sb="29" eb="31">
      <t>ヒツヨウ</t>
    </rPh>
    <phoneticPr fontId="1"/>
  </si>
  <si>
    <t>水色のところを記入してください。各種提出書類が自動記入されます。</t>
    <rPh sb="0" eb="2">
      <t>ミズイロ</t>
    </rPh>
    <rPh sb="7" eb="9">
      <t>キニュウ</t>
    </rPh>
    <rPh sb="16" eb="18">
      <t>カクシュ</t>
    </rPh>
    <rPh sb="18" eb="20">
      <t>テイシュツ</t>
    </rPh>
    <rPh sb="20" eb="22">
      <t>ショルイ</t>
    </rPh>
    <rPh sb="23" eb="25">
      <t>ジドウ</t>
    </rPh>
    <rPh sb="25" eb="27">
      <t>キニュウ</t>
    </rPh>
    <phoneticPr fontId="1"/>
  </si>
  <si>
    <t>法務局提出日</t>
    <rPh sb="0" eb="3">
      <t>ホウムキョク</t>
    </rPh>
    <rPh sb="3" eb="5">
      <t>テイシュツ</t>
    </rPh>
    <rPh sb="5" eb="6">
      <t>ヒ</t>
    </rPh>
    <phoneticPr fontId="1"/>
  </si>
  <si>
    <t>登記終了後に法務局に申請すると取得出来ます。前任者から印鑑及び印鑑カードを引き継ぐ場合には番号は変わりません。</t>
    <rPh sb="0" eb="2">
      <t>トウキ</t>
    </rPh>
    <rPh sb="2" eb="4">
      <t>シュウリョウ</t>
    </rPh>
    <rPh sb="4" eb="5">
      <t>ゴ</t>
    </rPh>
    <rPh sb="6" eb="9">
      <t>ホウムキョク</t>
    </rPh>
    <rPh sb="10" eb="12">
      <t>シンセイ</t>
    </rPh>
    <rPh sb="15" eb="17">
      <t>シュトク</t>
    </rPh>
    <rPh sb="17" eb="19">
      <t>デキ</t>
    </rPh>
    <rPh sb="22" eb="25">
      <t>ゼンニンシャ</t>
    </rPh>
    <rPh sb="27" eb="29">
      <t>インカン</t>
    </rPh>
    <rPh sb="29" eb="30">
      <t>オヨ</t>
    </rPh>
    <rPh sb="31" eb="33">
      <t>インカン</t>
    </rPh>
    <rPh sb="37" eb="38">
      <t>ヒ</t>
    </rPh>
    <rPh sb="39" eb="40">
      <t>ツ</t>
    </rPh>
    <rPh sb="41" eb="43">
      <t>バアイ</t>
    </rPh>
    <rPh sb="45" eb="47">
      <t>バンゴウ</t>
    </rPh>
    <rPh sb="48" eb="49">
      <t>カ</t>
    </rPh>
    <phoneticPr fontId="1"/>
  </si>
  <si>
    <r>
      <t>宗教法人関連手続き（</t>
    </r>
    <r>
      <rPr>
        <b/>
        <sz val="11"/>
        <color theme="7" tint="0.59999389629810485"/>
        <rFont val="ＭＳ Ｐゴシック"/>
        <family val="3"/>
        <charset val="128"/>
        <scheme val="minor"/>
      </rPr>
      <t>代表者変更に伴うもの</t>
    </r>
    <r>
      <rPr>
        <b/>
        <sz val="11"/>
        <color theme="0" tint="-4.9989318521683403E-2"/>
        <rFont val="ＭＳ Ｐゴシック"/>
        <family val="3"/>
        <charset val="128"/>
        <scheme val="minor"/>
      </rPr>
      <t>／</t>
    </r>
    <r>
      <rPr>
        <b/>
        <sz val="11"/>
        <color theme="6" tint="0.59999389629810485"/>
        <rFont val="ＭＳ Ｐゴシック"/>
        <family val="3"/>
        <charset val="128"/>
        <scheme val="minor"/>
      </rPr>
      <t>毎年必要なもの</t>
    </r>
    <r>
      <rPr>
        <b/>
        <sz val="11"/>
        <color theme="0" tint="-4.9989318521683403E-2"/>
        <rFont val="ＭＳ Ｐゴシック"/>
        <family val="3"/>
        <charset val="128"/>
        <scheme val="minor"/>
      </rPr>
      <t>）</t>
    </r>
    <rPh sb="0" eb="2">
      <t>シュウキョウ</t>
    </rPh>
    <rPh sb="2" eb="4">
      <t>ホウジン</t>
    </rPh>
    <rPh sb="4" eb="6">
      <t>カンレン</t>
    </rPh>
    <rPh sb="6" eb="8">
      <t>テツヅ</t>
    </rPh>
    <rPh sb="10" eb="13">
      <t>ダイヒョウシャ</t>
    </rPh>
    <rPh sb="13" eb="15">
      <t>ヘンコウ</t>
    </rPh>
    <rPh sb="16" eb="17">
      <t>トモナ</t>
    </rPh>
    <rPh sb="21" eb="23">
      <t>マイトシ</t>
    </rPh>
    <rPh sb="23" eb="25">
      <t>ヒツヨウ</t>
    </rPh>
    <phoneticPr fontId="1"/>
  </si>
  <si>
    <t>不要な県がほとんど。その場合、他で使わないなら上記印鑑カード交付申請＆代表印印鑑証明も不要。</t>
    <rPh sb="0" eb="2">
      <t>フヨウ</t>
    </rPh>
    <rPh sb="3" eb="4">
      <t>ケン</t>
    </rPh>
    <rPh sb="12" eb="14">
      <t>バアイ</t>
    </rPh>
    <rPh sb="15" eb="16">
      <t>ホカ</t>
    </rPh>
    <rPh sb="17" eb="18">
      <t>ツカ</t>
    </rPh>
    <rPh sb="23" eb="25">
      <t>ジョウキ</t>
    </rPh>
    <rPh sb="25" eb="27">
      <t>インカン</t>
    </rPh>
    <rPh sb="30" eb="32">
      <t>コウフ</t>
    </rPh>
    <rPh sb="32" eb="34">
      <t>シンセイ</t>
    </rPh>
    <rPh sb="35" eb="37">
      <t>ダイヒョウ</t>
    </rPh>
    <rPh sb="37" eb="38">
      <t>シルシ</t>
    </rPh>
    <rPh sb="38" eb="40">
      <t>インカン</t>
    </rPh>
    <rPh sb="40" eb="42">
      <t>ショウメイ</t>
    </rPh>
    <rPh sb="43" eb="45">
      <t>フヨウ</t>
    </rPh>
    <phoneticPr fontId="1"/>
  </si>
  <si>
    <t>履歴事項全部証明書</t>
    <rPh sb="0" eb="2">
      <t>リレキ</t>
    </rPh>
    <rPh sb="2" eb="4">
      <t>ジコウ</t>
    </rPh>
    <rPh sb="4" eb="6">
      <t>ゼンブ</t>
    </rPh>
    <rPh sb="6" eb="9">
      <t>ショウメイショ</t>
    </rPh>
    <phoneticPr fontId="1"/>
  </si>
  <si>
    <t>「履歴事項全部証明書」が、県庁提出と本教会提出で少なくとも２通必要。印鑑証明は不要な場合、オンラインで手続きをした方が手数料が安い。方法については　http://www.moj.go.jp/MINJI/minji71.html　参照。</t>
    <rPh sb="1" eb="3">
      <t>リレキ</t>
    </rPh>
    <rPh sb="3" eb="5">
      <t>ジコウ</t>
    </rPh>
    <rPh sb="5" eb="7">
      <t>ゼンブ</t>
    </rPh>
    <rPh sb="7" eb="10">
      <t>ショウメイショ</t>
    </rPh>
    <rPh sb="13" eb="15">
      <t>ケンチョウ</t>
    </rPh>
    <rPh sb="15" eb="17">
      <t>テイシュツ</t>
    </rPh>
    <rPh sb="18" eb="19">
      <t>ホン</t>
    </rPh>
    <rPh sb="19" eb="21">
      <t>キョウカイ</t>
    </rPh>
    <rPh sb="21" eb="23">
      <t>テイシュツ</t>
    </rPh>
    <rPh sb="24" eb="25">
      <t>スク</t>
    </rPh>
    <rPh sb="30" eb="31">
      <t>ツウ</t>
    </rPh>
    <rPh sb="31" eb="33">
      <t>ヒツヨウ</t>
    </rPh>
    <rPh sb="42" eb="44">
      <t>バアイ</t>
    </rPh>
    <phoneticPr fontId="1"/>
  </si>
  <si>
    <t>これは必ず必要。</t>
    <rPh sb="3" eb="4">
      <t>カナラ</t>
    </rPh>
    <rPh sb="5" eb="7">
      <t>ヒツヨウ</t>
    </rPh>
    <phoneticPr fontId="1"/>
  </si>
  <si>
    <t>自分で作成する。様式は「代表役員変更届け」＋都道府県などで検索。一部の県はHPに情報が無い。その場合電話で確認が必要。</t>
    <rPh sb="8" eb="10">
      <t>ヨウシキ</t>
    </rPh>
    <rPh sb="12" eb="14">
      <t>ダイヒョウ</t>
    </rPh>
    <rPh sb="14" eb="16">
      <t>ヤクイン</t>
    </rPh>
    <rPh sb="16" eb="18">
      <t>ヘンコウ</t>
    </rPh>
    <rPh sb="18" eb="19">
      <t>トド</t>
    </rPh>
    <rPh sb="22" eb="26">
      <t>トドウフケン</t>
    </rPh>
    <rPh sb="29" eb="31">
      <t>ケンサク</t>
    </rPh>
    <phoneticPr fontId="1"/>
  </si>
  <si>
    <t>自分で作成する。様式は「事務所備え付け書類の提出」＋都道府県などで検索。一部の県はHPに情報が無い。その場合電話で確認が必要。</t>
    <rPh sb="8" eb="10">
      <t>ヨウシキ</t>
    </rPh>
    <rPh sb="12" eb="14">
      <t>ジム</t>
    </rPh>
    <rPh sb="14" eb="15">
      <t>ショ</t>
    </rPh>
    <rPh sb="15" eb="16">
      <t>ソナ</t>
    </rPh>
    <rPh sb="17" eb="18">
      <t>ツ</t>
    </rPh>
    <rPh sb="19" eb="21">
      <t>ショルイ</t>
    </rPh>
    <rPh sb="22" eb="24">
      <t>テイシュツ</t>
    </rPh>
    <rPh sb="26" eb="30">
      <t>トドウフケン</t>
    </rPh>
    <rPh sb="33" eb="35">
      <t>ケンサク</t>
    </rPh>
    <phoneticPr fontId="1"/>
  </si>
  <si>
    <t>（前の牧師氏名）</t>
    <rPh sb="1" eb="2">
      <t>マエ</t>
    </rPh>
    <rPh sb="3" eb="5">
      <t>ボクシ</t>
    </rPh>
    <rPh sb="5" eb="7">
      <t>シメイ</t>
    </rPh>
    <phoneticPr fontId="1"/>
  </si>
  <si>
    <t>（フリガナ）</t>
    <phoneticPr fontId="1"/>
  </si>
  <si>
    <t>（新牧師の氏名）</t>
    <rPh sb="1" eb="2">
      <t>シン</t>
    </rPh>
    <rPh sb="2" eb="4">
      <t>ボクシ</t>
    </rPh>
    <rPh sb="5" eb="7">
      <t>シメイ</t>
    </rPh>
    <phoneticPr fontId="1"/>
  </si>
  <si>
    <t>（新牧師の住所）</t>
    <rPh sb="1" eb="2">
      <t>シン</t>
    </rPh>
    <rPh sb="2" eb="4">
      <t>ボクシ</t>
    </rPh>
    <rPh sb="5" eb="7">
      <t>ジュウショ</t>
    </rPh>
    <phoneticPr fontId="1"/>
  </si>
  <si>
    <t>（新牧師の電話番号）</t>
    <rPh sb="1" eb="2">
      <t>シン</t>
    </rPh>
    <rPh sb="2" eb="4">
      <t>ボクシ</t>
    </rPh>
    <rPh sb="5" eb="7">
      <t>デンワ</t>
    </rPh>
    <rPh sb="7" eb="9">
      <t>バンゴウ</t>
    </rPh>
    <phoneticPr fontId="1"/>
  </si>
  <si>
    <t>就任牧師住所</t>
    <rPh sb="0" eb="2">
      <t>シュウニン</t>
    </rPh>
    <rPh sb="2" eb="4">
      <t>ボクシ</t>
    </rPh>
    <rPh sb="4" eb="6">
      <t>ジュウショ</t>
    </rPh>
    <phoneticPr fontId="1"/>
  </si>
  <si>
    <t>就任牧師誕生日</t>
    <rPh sb="0" eb="2">
      <t>シュウニン</t>
    </rPh>
    <rPh sb="2" eb="4">
      <t>ボクシ</t>
    </rPh>
    <rPh sb="4" eb="7">
      <t>タンジョウビ</t>
    </rPh>
    <phoneticPr fontId="1"/>
  </si>
  <si>
    <r>
      <t>左上に</t>
    </r>
    <r>
      <rPr>
        <b/>
        <sz val="11"/>
        <color theme="1"/>
        <rFont val="ＭＳ Ｐゴシック"/>
        <family val="3"/>
        <charset val="128"/>
        <scheme val="minor"/>
      </rPr>
      <t>代表印</t>
    </r>
    <r>
      <rPr>
        <sz val="11"/>
        <color theme="1"/>
        <rFont val="ＭＳ Ｐゴシック"/>
        <family val="3"/>
        <charset val="128"/>
        <scheme val="minor"/>
      </rPr>
      <t>、中央右に</t>
    </r>
    <r>
      <rPr>
        <b/>
        <sz val="11"/>
        <color indexed="8"/>
        <rFont val="ＭＳ Ｐゴシック"/>
        <family val="3"/>
        <charset val="128"/>
      </rPr>
      <t>牧師個人の実印</t>
    </r>
    <rPh sb="0" eb="2">
      <t>ヒダリウエ</t>
    </rPh>
    <rPh sb="3" eb="5">
      <t>ダイヒョウ</t>
    </rPh>
    <rPh sb="5" eb="6">
      <t>イン</t>
    </rPh>
    <rPh sb="7" eb="9">
      <t>チュウオウ</t>
    </rPh>
    <rPh sb="9" eb="10">
      <t>ミギ</t>
    </rPh>
    <rPh sb="11" eb="13">
      <t>ボクシ</t>
    </rPh>
    <rPh sb="13" eb="15">
      <t>コジン</t>
    </rPh>
    <rPh sb="16" eb="18">
      <t>ジツイン</t>
    </rPh>
    <phoneticPr fontId="1"/>
  </si>
  <si>
    <t>未定なら空欄にして、提出当日に「変更登記申請」の「申請人」の上に直接記入してください</t>
    <rPh sb="0" eb="2">
      <t>ミテイ</t>
    </rPh>
    <rPh sb="4" eb="6">
      <t>クウラン</t>
    </rPh>
    <rPh sb="10" eb="12">
      <t>テイシュツ</t>
    </rPh>
    <rPh sb="12" eb="14">
      <t>トウジツ</t>
    </rPh>
    <rPh sb="16" eb="18">
      <t>ヘンコウ</t>
    </rPh>
    <rPh sb="18" eb="20">
      <t>トウキ</t>
    </rPh>
    <rPh sb="20" eb="22">
      <t>シンセイ</t>
    </rPh>
    <rPh sb="25" eb="27">
      <t>シンセイ</t>
    </rPh>
    <rPh sb="27" eb="28">
      <t>ヒト</t>
    </rPh>
    <rPh sb="30" eb="31">
      <t>ウエ</t>
    </rPh>
    <rPh sb="32" eb="34">
      <t>チョクセツ</t>
    </rPh>
    <rPh sb="34" eb="36">
      <t>キニュウ</t>
    </rPh>
    <phoneticPr fontId="1"/>
  </si>
</sst>
</file>

<file path=xl/styles.xml><?xml version="1.0" encoding="utf-8"?>
<styleSheet xmlns="http://schemas.openxmlformats.org/spreadsheetml/2006/main">
  <numFmts count="2">
    <numFmt numFmtId="176" formatCode="0_ "/>
    <numFmt numFmtId="177" formatCode="0_);[Red]\(0\)"/>
  </numFmts>
  <fonts count="33">
    <font>
      <sz val="11"/>
      <color theme="1"/>
      <name val="ＭＳ Ｐゴシック"/>
      <family val="3"/>
      <charset val="128"/>
      <scheme val="minor"/>
    </font>
    <font>
      <sz val="6"/>
      <name val="ＭＳ Ｐゴシック"/>
      <family val="3"/>
      <charset val="128"/>
    </font>
    <font>
      <sz val="11"/>
      <name val="ＭＳ 明朝"/>
      <family val="1"/>
      <charset val="128"/>
    </font>
    <font>
      <sz val="6"/>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7"/>
      <name val="ＭＳ 明朝"/>
      <family val="1"/>
      <charset val="128"/>
    </font>
    <font>
      <sz val="9"/>
      <name val="ＭＳ Ｐゴシック"/>
      <family val="3"/>
      <charset val="128"/>
    </font>
    <font>
      <sz val="12"/>
      <name val="ＭＳ 明朝"/>
      <family val="1"/>
      <charset val="128"/>
    </font>
    <font>
      <b/>
      <sz val="11"/>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font>
    <font>
      <b/>
      <sz val="11"/>
      <color theme="1"/>
      <name val="ＭＳ Ｐゴシック"/>
      <family val="3"/>
      <charset val="128"/>
      <scheme val="minor"/>
    </font>
    <font>
      <sz val="12"/>
      <color theme="1"/>
      <name val="ＭＳ 明朝"/>
      <family val="1"/>
      <charset val="128"/>
    </font>
    <font>
      <sz val="10"/>
      <color theme="1"/>
      <name val="ＭＳ 明朝"/>
      <family val="1"/>
      <charset val="128"/>
    </font>
    <font>
      <sz val="14"/>
      <color theme="1"/>
      <name val="ＭＳ 明朝"/>
      <family val="1"/>
      <charset val="128"/>
    </font>
    <font>
      <sz val="15"/>
      <color theme="1"/>
      <name val="ＭＳ 明朝"/>
      <family val="1"/>
      <charset val="128"/>
    </font>
    <font>
      <sz val="16"/>
      <color theme="1"/>
      <name val="ＭＳ 明朝"/>
      <family val="1"/>
      <charset val="128"/>
    </font>
    <font>
      <sz val="12"/>
      <color rgb="FF000000"/>
      <name val="Times New Roman"/>
      <family val="1"/>
    </font>
    <font>
      <sz val="12"/>
      <color rgb="FF000000"/>
      <name val="ＭＳ 明朝"/>
      <family val="1"/>
      <charset val="128"/>
    </font>
    <font>
      <sz val="10.5"/>
      <color rgb="FF000000"/>
      <name val="Times New Roman"/>
      <family val="1"/>
    </font>
    <font>
      <sz val="16"/>
      <color rgb="FF000000"/>
      <name val="ＭＳ ゴシック"/>
      <family val="3"/>
      <charset val="128"/>
    </font>
    <font>
      <sz val="12"/>
      <color rgb="FF000000"/>
      <name val="ＭＳ Ｐ明朝"/>
      <family val="1"/>
      <charset val="128"/>
    </font>
    <font>
      <sz val="11"/>
      <color theme="1"/>
      <name val="ＭＳ Ｐゴシック"/>
      <family val="3"/>
      <charset val="128"/>
      <scheme val="major"/>
    </font>
    <font>
      <u/>
      <sz val="11"/>
      <color theme="10"/>
      <name val="ＭＳ Ｐゴシック"/>
      <family val="3"/>
      <charset val="128"/>
      <scheme val="major"/>
    </font>
    <font>
      <b/>
      <sz val="16"/>
      <color theme="1"/>
      <name val="ＭＳ 明朝"/>
      <family val="1"/>
      <charset val="128"/>
    </font>
    <font>
      <b/>
      <sz val="18"/>
      <color theme="1"/>
      <name val="ＭＳ Ｐ明朝"/>
      <family val="1"/>
      <charset val="128"/>
    </font>
    <font>
      <sz val="18"/>
      <color theme="1"/>
      <name val="ＭＳ 明朝"/>
      <family val="1"/>
      <charset val="128"/>
    </font>
    <font>
      <b/>
      <sz val="11"/>
      <color theme="0" tint="-4.9989318521683403E-2"/>
      <name val="ＭＳ Ｐゴシック"/>
      <family val="3"/>
      <charset val="128"/>
      <scheme val="minor"/>
    </font>
    <font>
      <b/>
      <sz val="11"/>
      <color theme="6" tint="0.59999389629810485"/>
      <name val="ＭＳ Ｐゴシック"/>
      <family val="3"/>
      <charset val="128"/>
      <scheme val="minor"/>
    </font>
    <font>
      <b/>
      <sz val="11"/>
      <color theme="7" tint="0.59999389629810485"/>
      <name val="ＭＳ Ｐゴシック"/>
      <family val="3"/>
      <charset val="128"/>
      <scheme val="minor"/>
    </font>
  </fonts>
  <fills count="8">
    <fill>
      <patternFill patternType="none"/>
    </fill>
    <fill>
      <patternFill patternType="gray125"/>
    </fill>
    <fill>
      <patternFill patternType="solid">
        <fgColor indexed="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249977111117893"/>
        <bgColor indexed="64"/>
      </patternFill>
    </fill>
  </fills>
  <borders count="7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bottom style="double">
        <color indexed="64"/>
      </bottom>
      <diagonal/>
    </border>
    <border>
      <left/>
      <right/>
      <top/>
      <bottom style="double">
        <color indexed="64"/>
      </bottom>
      <diagonal/>
    </border>
    <border>
      <left style="thin">
        <color indexed="64"/>
      </left>
      <right style="double">
        <color indexed="64"/>
      </right>
      <top/>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tted">
        <color indexed="64"/>
      </left>
      <right/>
      <top/>
      <bottom/>
      <diagonal/>
    </border>
    <border>
      <left/>
      <right/>
      <top style="dotted">
        <color indexed="64"/>
      </top>
      <bottom/>
      <diagonal/>
    </border>
    <border>
      <left style="dotted">
        <color indexed="64"/>
      </left>
      <right/>
      <top style="dotted">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double">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0" fontId="4" fillId="0" borderId="0"/>
  </cellStyleXfs>
  <cellXfs count="245">
    <xf numFmtId="0" fontId="0" fillId="0" borderId="0" xfId="0">
      <alignment vertical="center"/>
    </xf>
    <xf numFmtId="0" fontId="15" fillId="0" borderId="0" xfId="0" applyFont="1" applyAlignment="1">
      <alignment horizontal="justify" vertical="center"/>
    </xf>
    <xf numFmtId="0" fontId="15" fillId="0" borderId="0" xfId="0" applyFo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5" fillId="0" borderId="0" xfId="0" applyFont="1" applyAlignment="1">
      <alignment horizontal="right" vertical="center"/>
    </xf>
    <xf numFmtId="0" fontId="18" fillId="0" borderId="0" xfId="0" applyFont="1" applyAlignment="1">
      <alignment vertical="top" wrapText="1"/>
    </xf>
    <xf numFmtId="58" fontId="18" fillId="0" borderId="0" xfId="0" applyNumberFormat="1" applyFont="1" applyAlignment="1">
      <alignment horizontal="left" vertical="top" wrapText="1"/>
    </xf>
    <xf numFmtId="0" fontId="19" fillId="0" borderId="0" xfId="0" applyFont="1" applyAlignment="1">
      <alignment vertical="top" wrapText="1"/>
    </xf>
    <xf numFmtId="0" fontId="19" fillId="0" borderId="0" xfId="0" applyFont="1">
      <alignment vertical="center"/>
    </xf>
    <xf numFmtId="58" fontId="19" fillId="0" borderId="0" xfId="0" applyNumberFormat="1" applyFont="1" applyAlignment="1">
      <alignment horizontal="left" vertical="top"/>
    </xf>
    <xf numFmtId="0" fontId="19"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15" fillId="0" borderId="0" xfId="0" applyFont="1" applyAlignment="1">
      <alignment horizontal="left" vertical="top" wrapText="1"/>
    </xf>
    <xf numFmtId="0" fontId="24" fillId="0" borderId="0" xfId="0" applyFont="1" applyAlignment="1">
      <alignment horizontal="right" vertical="center"/>
    </xf>
    <xf numFmtId="58" fontId="15" fillId="0" borderId="0" xfId="0" applyNumberFormat="1" applyFont="1" applyAlignment="1">
      <alignment horizontal="right" vertical="center"/>
    </xf>
    <xf numFmtId="0" fontId="4" fillId="0" borderId="0" xfId="2" applyBorder="1"/>
    <xf numFmtId="0" fontId="2" fillId="0" borderId="0" xfId="2" applyFont="1" applyBorder="1"/>
    <xf numFmtId="0" fontId="3" fillId="0" borderId="0" xfId="2" applyFont="1" applyBorder="1"/>
    <xf numFmtId="0" fontId="2" fillId="0" borderId="1" xfId="2" applyFont="1" applyBorder="1"/>
    <xf numFmtId="0" fontId="2" fillId="0" borderId="2" xfId="2" applyFont="1" applyBorder="1"/>
    <xf numFmtId="0" fontId="2" fillId="0" borderId="3" xfId="2" applyFont="1" applyBorder="1"/>
    <xf numFmtId="0" fontId="2" fillId="0" borderId="4" xfId="2" applyFont="1" applyBorder="1"/>
    <xf numFmtId="0" fontId="2" fillId="0" borderId="5" xfId="2" applyFont="1" applyBorder="1"/>
    <xf numFmtId="0" fontId="2" fillId="0" borderId="6" xfId="2" applyFont="1" applyBorder="1"/>
    <xf numFmtId="0" fontId="2" fillId="0" borderId="7" xfId="2" applyFont="1" applyBorder="1"/>
    <xf numFmtId="0" fontId="2" fillId="0" borderId="8" xfId="2" applyFont="1" applyBorder="1"/>
    <xf numFmtId="0" fontId="2" fillId="0" borderId="9" xfId="2" applyFont="1" applyBorder="1"/>
    <xf numFmtId="0" fontId="2" fillId="0" borderId="10" xfId="2" applyFont="1" applyBorder="1"/>
    <xf numFmtId="0" fontId="2" fillId="0" borderId="11" xfId="2" applyFont="1" applyBorder="1"/>
    <xf numFmtId="0" fontId="2" fillId="0" borderId="12" xfId="2" applyFont="1" applyBorder="1"/>
    <xf numFmtId="0" fontId="2" fillId="0" borderId="13" xfId="2" applyFont="1" applyBorder="1"/>
    <xf numFmtId="0" fontId="2" fillId="0" borderId="14" xfId="2" applyFont="1" applyBorder="1"/>
    <xf numFmtId="0" fontId="4" fillId="0" borderId="4" xfId="2" applyBorder="1"/>
    <xf numFmtId="0" fontId="4" fillId="0" borderId="10" xfId="2" applyBorder="1"/>
    <xf numFmtId="0" fontId="4" fillId="0" borderId="5" xfId="2" applyBorder="1"/>
    <xf numFmtId="0" fontId="2" fillId="0" borderId="15" xfId="2" applyFont="1" applyBorder="1"/>
    <xf numFmtId="0" fontId="4" fillId="0" borderId="15" xfId="2" applyBorder="1"/>
    <xf numFmtId="0" fontId="4" fillId="0" borderId="7" xfId="2" applyBorder="1"/>
    <xf numFmtId="0" fontId="4" fillId="0" borderId="2" xfId="2" applyBorder="1"/>
    <xf numFmtId="0" fontId="2" fillId="0" borderId="16" xfId="2" applyFont="1" applyBorder="1"/>
    <xf numFmtId="0" fontId="4" fillId="0" borderId="16" xfId="2" applyBorder="1"/>
    <xf numFmtId="0" fontId="2" fillId="0" borderId="17" xfId="2" applyFont="1" applyBorder="1"/>
    <xf numFmtId="0" fontId="2" fillId="0" borderId="18" xfId="2" applyFont="1" applyBorder="1"/>
    <xf numFmtId="0" fontId="4" fillId="0" borderId="18" xfId="2" applyBorder="1"/>
    <xf numFmtId="0" fontId="4" fillId="0" borderId="19" xfId="2" applyBorder="1"/>
    <xf numFmtId="0" fontId="4" fillId="0" borderId="20" xfId="2" applyBorder="1"/>
    <xf numFmtId="0" fontId="4" fillId="0" borderId="21" xfId="2" applyBorder="1"/>
    <xf numFmtId="0" fontId="4" fillId="0" borderId="22" xfId="2" applyBorder="1"/>
    <xf numFmtId="0" fontId="4" fillId="0" borderId="23" xfId="2" applyBorder="1"/>
    <xf numFmtId="0" fontId="4" fillId="0" borderId="3" xfId="2" applyBorder="1"/>
    <xf numFmtId="0" fontId="4" fillId="0" borderId="24" xfId="2" applyBorder="1"/>
    <xf numFmtId="0" fontId="4" fillId="0" borderId="25" xfId="2" applyBorder="1"/>
    <xf numFmtId="0" fontId="4" fillId="0" borderId="26" xfId="2" applyBorder="1"/>
    <xf numFmtId="0" fontId="2" fillId="0" borderId="21" xfId="2" applyFont="1" applyBorder="1"/>
    <xf numFmtId="0" fontId="2" fillId="0" borderId="0" xfId="2" applyFont="1" applyBorder="1" applyAlignment="1">
      <alignment vertical="center"/>
    </xf>
    <xf numFmtId="0" fontId="2" fillId="0" borderId="5" xfId="2" applyFont="1" applyBorder="1" applyAlignment="1">
      <alignment vertical="center"/>
    </xf>
    <xf numFmtId="0" fontId="2" fillId="0" borderId="7" xfId="2" applyFont="1" applyBorder="1" applyAlignment="1">
      <alignment vertical="center"/>
    </xf>
    <xf numFmtId="0" fontId="5" fillId="0" borderId="7" xfId="2" applyFont="1" applyBorder="1" applyAlignment="1">
      <alignment vertical="center"/>
    </xf>
    <xf numFmtId="0" fontId="2" fillId="0" borderId="8" xfId="2" applyFont="1" applyBorder="1" applyAlignment="1">
      <alignment vertical="center"/>
    </xf>
    <xf numFmtId="0" fontId="2" fillId="0" borderId="3" xfId="2" applyFont="1" applyBorder="1" applyAlignment="1">
      <alignment vertical="center"/>
    </xf>
    <xf numFmtId="0" fontId="2" fillId="0" borderId="2" xfId="2" applyFont="1" applyBorder="1" applyAlignment="1">
      <alignment vertical="center"/>
    </xf>
    <xf numFmtId="58" fontId="2" fillId="0" borderId="8" xfId="2" applyNumberFormat="1" applyFont="1" applyBorder="1" applyAlignment="1">
      <alignment vertical="center"/>
    </xf>
    <xf numFmtId="0" fontId="2" fillId="0" borderId="27" xfId="2" applyFont="1" applyBorder="1"/>
    <xf numFmtId="0" fontId="2" fillId="2" borderId="0" xfId="2" applyFont="1" applyFill="1" applyBorder="1"/>
    <xf numFmtId="0" fontId="2" fillId="0" borderId="28" xfId="2" applyFont="1" applyBorder="1"/>
    <xf numFmtId="0" fontId="4" fillId="0" borderId="29" xfId="2" applyBorder="1"/>
    <xf numFmtId="0" fontId="2" fillId="0" borderId="30" xfId="2" applyFont="1" applyBorder="1"/>
    <xf numFmtId="0" fontId="2" fillId="0" borderId="31" xfId="2" applyFont="1" applyBorder="1"/>
    <xf numFmtId="0" fontId="2" fillId="0" borderId="32" xfId="2" applyFont="1" applyBorder="1"/>
    <xf numFmtId="0" fontId="2" fillId="0" borderId="33" xfId="2" applyFont="1" applyBorder="1"/>
    <xf numFmtId="0" fontId="2" fillId="0" borderId="34" xfId="2" applyFont="1" applyBorder="1"/>
    <xf numFmtId="0" fontId="4" fillId="0" borderId="1" xfId="2" applyBorder="1"/>
    <xf numFmtId="0" fontId="4" fillId="0" borderId="6" xfId="2" applyBorder="1"/>
    <xf numFmtId="0" fontId="2" fillId="0" borderId="19" xfId="2" applyFont="1" applyBorder="1"/>
    <xf numFmtId="0" fontId="2" fillId="0" borderId="20" xfId="2" applyFont="1" applyBorder="1"/>
    <xf numFmtId="0" fontId="4" fillId="0" borderId="8" xfId="2" applyBorder="1"/>
    <xf numFmtId="0" fontId="4" fillId="0" borderId="35" xfId="2" applyBorder="1"/>
    <xf numFmtId="0" fontId="2" fillId="0" borderId="24" xfId="2" applyFont="1" applyBorder="1"/>
    <xf numFmtId="0" fontId="2" fillId="0" borderId="22" xfId="2" applyFont="1" applyBorder="1"/>
    <xf numFmtId="0" fontId="2" fillId="0" borderId="23" xfId="2" applyFont="1" applyBorder="1"/>
    <xf numFmtId="0" fontId="2" fillId="0" borderId="25" xfId="2" applyFont="1" applyBorder="1"/>
    <xf numFmtId="0" fontId="2" fillId="0" borderId="36" xfId="2" applyFont="1" applyBorder="1"/>
    <xf numFmtId="0" fontId="2" fillId="0" borderId="37" xfId="2" applyFont="1" applyBorder="1"/>
    <xf numFmtId="0" fontId="2" fillId="0" borderId="0" xfId="2" applyFont="1" applyBorder="1" applyAlignment="1"/>
    <xf numFmtId="0" fontId="8" fillId="0" borderId="0" xfId="2" applyFont="1" applyBorder="1" applyAlignment="1">
      <alignment horizontal="right"/>
    </xf>
    <xf numFmtId="0" fontId="7" fillId="0" borderId="7" xfId="2" applyFont="1" applyBorder="1"/>
    <xf numFmtId="0" fontId="15" fillId="0" borderId="0" xfId="0" applyFont="1" applyAlignment="1">
      <alignment horizontal="left" vertical="center"/>
    </xf>
    <xf numFmtId="0" fontId="0" fillId="0" borderId="0" xfId="0">
      <alignment vertical="center"/>
    </xf>
    <xf numFmtId="0" fontId="0" fillId="0" borderId="38" xfId="0" applyBorder="1">
      <alignment vertical="center"/>
    </xf>
    <xf numFmtId="0" fontId="15" fillId="0" borderId="0" xfId="0" applyFont="1" applyAlignment="1">
      <alignment vertical="center"/>
    </xf>
    <xf numFmtId="0" fontId="0" fillId="0" borderId="0" xfId="0" applyAlignment="1">
      <alignment horizontal="left" vertical="center"/>
    </xf>
    <xf numFmtId="176" fontId="0" fillId="0" borderId="38" xfId="0" applyNumberFormat="1" applyBorder="1" applyAlignment="1">
      <alignment horizontal="left" vertical="center"/>
    </xf>
    <xf numFmtId="0" fontId="0" fillId="0" borderId="38" xfId="0" applyBorder="1" applyAlignment="1">
      <alignment horizontal="left" vertical="center"/>
    </xf>
    <xf numFmtId="0" fontId="0" fillId="0" borderId="38" xfId="0" applyBorder="1" applyAlignment="1">
      <alignment horizontal="right" vertical="center"/>
    </xf>
    <xf numFmtId="0" fontId="25" fillId="0" borderId="39" xfId="0" applyFont="1" applyBorder="1">
      <alignment vertical="center"/>
    </xf>
    <xf numFmtId="0" fontId="25" fillId="0" borderId="0" xfId="0" applyFont="1" applyAlignment="1">
      <alignment horizontal="left" vertical="center"/>
    </xf>
    <xf numFmtId="0" fontId="25" fillId="0" borderId="40" xfId="0" applyFont="1" applyBorder="1">
      <alignment vertical="center"/>
    </xf>
    <xf numFmtId="0" fontId="25" fillId="0" borderId="41" xfId="0" applyFont="1" applyBorder="1">
      <alignment vertical="center"/>
    </xf>
    <xf numFmtId="0" fontId="25" fillId="0" borderId="42" xfId="0" applyFont="1" applyBorder="1">
      <alignment vertical="center"/>
    </xf>
    <xf numFmtId="0" fontId="25" fillId="0" borderId="43" xfId="0" applyFont="1" applyBorder="1">
      <alignment vertical="center"/>
    </xf>
    <xf numFmtId="0" fontId="25" fillId="0" borderId="0" xfId="0" applyFont="1">
      <alignment vertical="center"/>
    </xf>
    <xf numFmtId="0" fontId="26" fillId="0" borderId="0" xfId="1" applyFont="1" applyAlignment="1" applyProtection="1">
      <alignment vertical="center"/>
    </xf>
    <xf numFmtId="0" fontId="25" fillId="0" borderId="38" xfId="0" applyFont="1" applyBorder="1">
      <alignment vertical="center"/>
    </xf>
    <xf numFmtId="0" fontId="25" fillId="0" borderId="38" xfId="0" applyFont="1" applyFill="1" applyBorder="1" applyAlignment="1">
      <alignment vertical="top" shrinkToFit="1"/>
    </xf>
    <xf numFmtId="0" fontId="25" fillId="0" borderId="38" xfId="0" applyFont="1" applyBorder="1" applyAlignment="1">
      <alignment vertical="center" wrapText="1"/>
    </xf>
    <xf numFmtId="0" fontId="25" fillId="0" borderId="38" xfId="0" applyFont="1" applyBorder="1" applyAlignment="1">
      <alignment horizontal="left" vertical="center" shrinkToFit="1"/>
    </xf>
    <xf numFmtId="0" fontId="25" fillId="3" borderId="44" xfId="0" applyFont="1" applyFill="1" applyBorder="1" applyAlignment="1">
      <alignment horizontal="justify" vertical="center"/>
    </xf>
    <xf numFmtId="0" fontId="25" fillId="4" borderId="45" xfId="0" applyFont="1" applyFill="1" applyBorder="1">
      <alignment vertical="center"/>
    </xf>
    <xf numFmtId="176" fontId="25" fillId="4" borderId="45" xfId="0" applyNumberFormat="1" applyFont="1" applyFill="1" applyBorder="1" applyAlignment="1">
      <alignment horizontal="left" vertical="center"/>
    </xf>
    <xf numFmtId="0" fontId="25" fillId="3" borderId="46" xfId="0" applyFont="1" applyFill="1" applyBorder="1">
      <alignment vertical="center"/>
    </xf>
    <xf numFmtId="0" fontId="25" fillId="3" borderId="47" xfId="0" applyFont="1" applyFill="1" applyBorder="1">
      <alignment vertical="center"/>
    </xf>
    <xf numFmtId="0" fontId="25" fillId="3" borderId="44" xfId="0" applyFont="1" applyFill="1" applyBorder="1">
      <alignment vertical="center"/>
    </xf>
    <xf numFmtId="0" fontId="25" fillId="3" borderId="45" xfId="0" applyFont="1" applyFill="1" applyBorder="1">
      <alignment vertical="center"/>
    </xf>
    <xf numFmtId="0" fontId="25" fillId="0" borderId="48" xfId="0" applyFont="1" applyBorder="1" applyAlignment="1">
      <alignment horizontal="left" vertical="center"/>
    </xf>
    <xf numFmtId="0" fontId="25" fillId="0" borderId="43" xfId="0" applyFont="1" applyBorder="1" applyAlignment="1">
      <alignment horizontal="left" vertical="center"/>
    </xf>
    <xf numFmtId="0" fontId="25" fillId="0" borderId="42" xfId="0" applyFont="1" applyBorder="1" applyAlignment="1">
      <alignment horizontal="left" vertical="center"/>
    </xf>
    <xf numFmtId="0" fontId="25" fillId="0" borderId="49" xfId="0" applyFont="1" applyBorder="1">
      <alignment vertical="center"/>
    </xf>
    <xf numFmtId="0" fontId="25" fillId="3" borderId="5" xfId="0" applyFont="1" applyFill="1" applyBorder="1">
      <alignment vertical="center"/>
    </xf>
    <xf numFmtId="0" fontId="25" fillId="0" borderId="50" xfId="0" applyFont="1" applyBorder="1">
      <alignment vertical="center"/>
    </xf>
    <xf numFmtId="0" fontId="25" fillId="3" borderId="3" xfId="0" applyFont="1" applyFill="1" applyBorder="1">
      <alignment vertical="center"/>
    </xf>
    <xf numFmtId="0" fontId="25" fillId="0" borderId="51" xfId="0" applyFont="1" applyBorder="1">
      <alignment vertical="center"/>
    </xf>
    <xf numFmtId="0" fontId="25" fillId="0" borderId="42" xfId="0" applyFont="1" applyBorder="1" applyAlignment="1">
      <alignment horizontal="left" vertical="top" wrapText="1"/>
    </xf>
    <xf numFmtId="0" fontId="25" fillId="0" borderId="41" xfId="0" applyFont="1" applyBorder="1" applyAlignment="1">
      <alignment vertical="top"/>
    </xf>
    <xf numFmtId="0" fontId="25" fillId="0" borderId="52" xfId="0" applyFont="1" applyBorder="1" applyAlignment="1">
      <alignment horizontal="left" vertical="center"/>
    </xf>
    <xf numFmtId="0" fontId="25" fillId="0" borderId="38" xfId="0" applyFont="1" applyBorder="1" applyAlignment="1">
      <alignment vertical="top" wrapText="1"/>
    </xf>
    <xf numFmtId="0" fontId="25" fillId="0" borderId="0" xfId="0" applyFont="1" applyBorder="1" applyAlignment="1">
      <alignment horizontal="left" vertical="center" shrinkToFit="1"/>
    </xf>
    <xf numFmtId="0" fontId="25" fillId="0" borderId="0" xfId="0" applyFont="1" applyBorder="1">
      <alignment vertical="center"/>
    </xf>
    <xf numFmtId="0" fontId="25" fillId="0" borderId="0" xfId="0" applyFont="1" applyBorder="1" applyAlignment="1">
      <alignment vertical="center" wrapText="1"/>
    </xf>
    <xf numFmtId="0" fontId="25" fillId="0" borderId="53" xfId="0" applyFont="1" applyFill="1" applyBorder="1" applyAlignment="1">
      <alignment vertical="center" shrinkToFit="1"/>
    </xf>
    <xf numFmtId="0" fontId="25" fillId="0" borderId="53" xfId="0" applyFont="1" applyBorder="1">
      <alignment vertical="center"/>
    </xf>
    <xf numFmtId="0" fontId="25" fillId="0" borderId="43" xfId="0" applyFont="1" applyBorder="1" applyAlignment="1">
      <alignment horizontal="left" vertical="top" wrapText="1"/>
    </xf>
    <xf numFmtId="0" fontId="25" fillId="0" borderId="54" xfId="0" applyFont="1" applyBorder="1" applyAlignment="1">
      <alignment horizontal="left" vertical="center" shrinkToFit="1"/>
    </xf>
    <xf numFmtId="0" fontId="25" fillId="0" borderId="54" xfId="0" applyFont="1" applyBorder="1">
      <alignment vertical="center"/>
    </xf>
    <xf numFmtId="0" fontId="25" fillId="0" borderId="54" xfId="0" applyFont="1" applyBorder="1" applyAlignment="1">
      <alignment vertical="center" wrapText="1"/>
    </xf>
    <xf numFmtId="0" fontId="25" fillId="0" borderId="38" xfId="0" applyFont="1" applyBorder="1" applyAlignment="1">
      <alignment horizontal="left" vertical="top" shrinkToFit="1"/>
    </xf>
    <xf numFmtId="0" fontId="25" fillId="0" borderId="57" xfId="0" applyFont="1" applyBorder="1" applyAlignment="1">
      <alignment horizontal="left" vertical="center"/>
    </xf>
    <xf numFmtId="0" fontId="25" fillId="0" borderId="58" xfId="0" applyFont="1" applyBorder="1" applyAlignment="1">
      <alignment horizontal="left" vertical="center"/>
    </xf>
    <xf numFmtId="0" fontId="25" fillId="0" borderId="56" xfId="0" applyFont="1" applyBorder="1" applyAlignment="1">
      <alignment horizontal="left" vertical="center"/>
    </xf>
    <xf numFmtId="0" fontId="0" fillId="0" borderId="59" xfId="0" applyBorder="1">
      <alignment vertical="center"/>
    </xf>
    <xf numFmtId="0" fontId="25" fillId="0" borderId="60" xfId="0" applyFont="1" applyBorder="1" applyAlignment="1">
      <alignment vertical="center" shrinkToFit="1"/>
    </xf>
    <xf numFmtId="0" fontId="25" fillId="0" borderId="60" xfId="0" applyFont="1" applyBorder="1">
      <alignment vertical="center"/>
    </xf>
    <xf numFmtId="0" fontId="25" fillId="0" borderId="48" xfId="0" applyFont="1" applyBorder="1" applyAlignment="1">
      <alignment horizontal="left" vertical="center" wrapText="1"/>
    </xf>
    <xf numFmtId="0" fontId="25" fillId="0" borderId="39" xfId="0" applyFont="1" applyBorder="1" applyAlignment="1">
      <alignment vertical="top"/>
    </xf>
    <xf numFmtId="0" fontId="25" fillId="3" borderId="44" xfId="0" applyFont="1" applyFill="1" applyBorder="1" applyAlignment="1">
      <alignment vertical="top"/>
    </xf>
    <xf numFmtId="0" fontId="0" fillId="0" borderId="0" xfId="0">
      <alignment vertical="center"/>
    </xf>
    <xf numFmtId="0" fontId="0" fillId="0" borderId="0" xfId="0">
      <alignment vertical="center"/>
    </xf>
    <xf numFmtId="0" fontId="25" fillId="0" borderId="38" xfId="0" applyFont="1" applyFill="1" applyBorder="1" applyAlignment="1">
      <alignment vertical="center" shrinkToFit="1"/>
    </xf>
    <xf numFmtId="0" fontId="25" fillId="0" borderId="54" xfId="0" applyFont="1" applyFill="1" applyBorder="1" applyAlignment="1">
      <alignment vertical="top" shrinkToFit="1"/>
    </xf>
    <xf numFmtId="0" fontId="25" fillId="0" borderId="54" xfId="0" applyFont="1" applyBorder="1" applyAlignment="1">
      <alignment vertical="top"/>
    </xf>
    <xf numFmtId="0" fontId="25" fillId="0" borderId="61" xfId="0" applyFont="1" applyBorder="1" applyAlignment="1">
      <alignment horizontal="left" vertical="top" shrinkToFit="1"/>
    </xf>
    <xf numFmtId="0" fontId="25" fillId="0" borderId="61" xfId="0" applyFont="1" applyBorder="1" applyAlignment="1">
      <alignment vertical="top" wrapText="1"/>
    </xf>
    <xf numFmtId="0" fontId="25" fillId="0" borderId="43" xfId="0" applyFont="1" applyBorder="1" applyAlignment="1">
      <alignment vertical="top"/>
    </xf>
    <xf numFmtId="0" fontId="25" fillId="0" borderId="42" xfId="0" applyFont="1" applyBorder="1" applyAlignment="1">
      <alignment vertical="top"/>
    </xf>
    <xf numFmtId="0" fontId="25" fillId="0" borderId="53" xfId="0" applyFont="1" applyFill="1" applyBorder="1" applyAlignment="1">
      <alignment vertical="top" shrinkToFit="1"/>
    </xf>
    <xf numFmtId="0" fontId="25" fillId="0" borderId="53" xfId="0" applyFont="1" applyBorder="1" applyAlignment="1">
      <alignment vertical="top"/>
    </xf>
    <xf numFmtId="0" fontId="25" fillId="0" borderId="52" xfId="0" applyFont="1" applyBorder="1" applyAlignment="1">
      <alignment horizontal="left" vertical="center" wrapText="1"/>
    </xf>
    <xf numFmtId="0" fontId="25" fillId="0" borderId="63" xfId="0" applyFont="1" applyBorder="1" applyAlignment="1">
      <alignment vertical="top"/>
    </xf>
    <xf numFmtId="14" fontId="25" fillId="3" borderId="8" xfId="0" applyNumberFormat="1" applyFont="1" applyFill="1" applyBorder="1" applyAlignment="1">
      <alignment horizontal="left" vertical="center"/>
    </xf>
    <xf numFmtId="14" fontId="25" fillId="3" borderId="46" xfId="0" applyNumberFormat="1" applyFont="1" applyFill="1" applyBorder="1" applyAlignment="1">
      <alignment horizontal="left" vertical="center"/>
    </xf>
    <xf numFmtId="14" fontId="25" fillId="3" borderId="46" xfId="0" applyNumberFormat="1" applyFont="1" applyFill="1" applyBorder="1" applyAlignment="1">
      <alignment horizontal="left" vertical="top"/>
    </xf>
    <xf numFmtId="0" fontId="0" fillId="0" borderId="0" xfId="0">
      <alignment vertical="center"/>
    </xf>
    <xf numFmtId="14" fontId="25" fillId="3" borderId="45" xfId="0" applyNumberFormat="1" applyFont="1" applyFill="1" applyBorder="1" applyAlignment="1">
      <alignment horizontal="left" vertical="center"/>
    </xf>
    <xf numFmtId="0" fontId="25" fillId="0" borderId="62" xfId="0" applyFont="1" applyBorder="1" applyAlignment="1">
      <alignment vertical="top" wrapText="1"/>
    </xf>
    <xf numFmtId="0" fontId="25" fillId="0" borderId="56" xfId="0" applyFont="1" applyBorder="1" applyAlignment="1">
      <alignment vertical="top" wrapText="1"/>
    </xf>
    <xf numFmtId="0" fontId="25" fillId="0" borderId="53" xfId="0" applyFont="1" applyBorder="1" applyAlignment="1">
      <alignment horizontal="left" vertical="top" shrinkToFit="1"/>
    </xf>
    <xf numFmtId="0" fontId="25" fillId="0" borderId="55" xfId="0" applyFont="1" applyBorder="1" applyAlignment="1">
      <alignment horizontal="left" vertical="top" shrinkToFit="1"/>
    </xf>
    <xf numFmtId="0" fontId="25" fillId="0" borderId="55" xfId="0" applyFont="1" applyBorder="1" applyAlignment="1">
      <alignment vertical="top" wrapText="1"/>
    </xf>
    <xf numFmtId="0" fontId="0" fillId="0" borderId="40" xfId="0" applyBorder="1" applyAlignment="1">
      <alignment horizontal="left" vertical="center"/>
    </xf>
    <xf numFmtId="0" fontId="0" fillId="0" borderId="43" xfId="0" applyBorder="1">
      <alignment vertical="center"/>
    </xf>
    <xf numFmtId="0" fontId="0" fillId="0" borderId="40" xfId="0" applyBorder="1">
      <alignment vertical="center"/>
    </xf>
    <xf numFmtId="0" fontId="0" fillId="0" borderId="51" xfId="0" applyBorder="1">
      <alignment vertical="center"/>
    </xf>
    <xf numFmtId="0" fontId="0" fillId="0" borderId="56" xfId="0" applyFill="1" applyBorder="1">
      <alignment vertical="center"/>
    </xf>
    <xf numFmtId="0" fontId="25" fillId="0" borderId="41" xfId="0" applyFont="1" applyBorder="1" applyAlignment="1">
      <alignment horizontal="left" vertical="center" shrinkToFit="1"/>
    </xf>
    <xf numFmtId="0" fontId="0" fillId="0" borderId="42" xfId="0" applyFill="1" applyBorder="1">
      <alignment vertical="center"/>
    </xf>
    <xf numFmtId="0" fontId="0" fillId="0" borderId="50" xfId="0" applyBorder="1" applyAlignment="1">
      <alignment horizontal="left" vertical="center"/>
    </xf>
    <xf numFmtId="0" fontId="0" fillId="0" borderId="58" xfId="0" applyBorder="1">
      <alignment vertical="center"/>
    </xf>
    <xf numFmtId="0" fontId="15" fillId="0" borderId="63" xfId="0" applyFont="1" applyBorder="1" applyAlignment="1">
      <alignment horizontal="left" vertical="center"/>
    </xf>
    <xf numFmtId="0" fontId="15" fillId="0" borderId="52" xfId="0" applyFont="1" applyBorder="1">
      <alignment vertical="center"/>
    </xf>
    <xf numFmtId="0" fontId="30" fillId="7" borderId="59" xfId="0" applyFont="1" applyFill="1" applyBorder="1" applyAlignment="1">
      <alignment horizontal="center" vertical="center"/>
    </xf>
    <xf numFmtId="0" fontId="30" fillId="7" borderId="68" xfId="0" applyFont="1" applyFill="1" applyBorder="1" applyAlignment="1">
      <alignment horizontal="center" vertical="center"/>
    </xf>
    <xf numFmtId="0" fontId="30" fillId="7" borderId="69" xfId="0" applyFont="1" applyFill="1" applyBorder="1" applyAlignment="1">
      <alignment horizontal="center" vertical="center"/>
    </xf>
    <xf numFmtId="0" fontId="14" fillId="0" borderId="45"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0" fillId="0" borderId="49" xfId="0" applyBorder="1" applyAlignment="1">
      <alignment horizontal="center" vertical="center" textRotation="255"/>
    </xf>
    <xf numFmtId="0" fontId="0" fillId="0" borderId="66" xfId="0" applyBorder="1" applyAlignment="1">
      <alignment horizontal="center" vertical="center" textRotation="255"/>
    </xf>
    <xf numFmtId="0" fontId="0" fillId="0" borderId="67" xfId="0" applyBorder="1" applyAlignment="1">
      <alignment horizontal="center" vertical="center" textRotation="255"/>
    </xf>
    <xf numFmtId="0" fontId="14" fillId="5" borderId="59" xfId="0" applyFont="1" applyFill="1" applyBorder="1" applyAlignment="1">
      <alignment horizontal="center" vertical="center"/>
    </xf>
    <xf numFmtId="0" fontId="14" fillId="5" borderId="68" xfId="0" applyFont="1" applyFill="1" applyBorder="1" applyAlignment="1">
      <alignment horizontal="center" vertical="center"/>
    </xf>
    <xf numFmtId="0" fontId="14" fillId="5" borderId="69" xfId="0" applyFont="1" applyFill="1" applyBorder="1" applyAlignment="1">
      <alignment horizontal="center" vertical="center"/>
    </xf>
    <xf numFmtId="0" fontId="14" fillId="6" borderId="70"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6" xfId="0" applyFont="1" applyFill="1" applyBorder="1" applyAlignment="1">
      <alignment horizontal="center" vertical="center"/>
    </xf>
    <xf numFmtId="0" fontId="0" fillId="0" borderId="71"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19" xfId="0" applyBorder="1" applyAlignment="1">
      <alignment horizontal="center" vertical="center" textRotation="255" shrinkToFit="1"/>
    </xf>
    <xf numFmtId="0" fontId="27" fillId="0" borderId="0" xfId="0" applyFont="1" applyAlignment="1">
      <alignment horizontal="center" vertical="center"/>
    </xf>
    <xf numFmtId="58" fontId="15" fillId="0" borderId="0" xfId="0" applyNumberFormat="1" applyFont="1" applyAlignment="1">
      <alignment horizontal="left" vertical="center"/>
    </xf>
    <xf numFmtId="0" fontId="15" fillId="0" borderId="0" xfId="0" applyFont="1" applyAlignment="1">
      <alignment horizontal="left" vertical="center" shrinkToFit="1"/>
    </xf>
    <xf numFmtId="0" fontId="28" fillId="0" borderId="0" xfId="0" applyFont="1" applyAlignment="1">
      <alignment horizontal="center" vertical="center"/>
    </xf>
    <xf numFmtId="58" fontId="19" fillId="0" borderId="0" xfId="0" applyNumberFormat="1" applyFont="1" applyAlignment="1">
      <alignment horizontal="left" vertical="top"/>
    </xf>
    <xf numFmtId="0" fontId="29" fillId="0" borderId="0" xfId="0" applyFont="1" applyAlignment="1">
      <alignment horizontal="left" vertical="top" wrapText="1"/>
    </xf>
    <xf numFmtId="0" fontId="2" fillId="0" borderId="8" xfId="2" applyFont="1" applyBorder="1" applyAlignment="1">
      <alignment horizontal="left" vertical="top" wrapText="1"/>
    </xf>
    <xf numFmtId="0" fontId="2" fillId="0" borderId="7" xfId="2" applyFont="1" applyBorder="1" applyAlignment="1">
      <alignment horizontal="left" vertical="top" wrapText="1"/>
    </xf>
    <xf numFmtId="0" fontId="2" fillId="0" borderId="72" xfId="2" applyFont="1" applyBorder="1" applyAlignment="1">
      <alignment horizontal="left" vertical="top" wrapText="1"/>
    </xf>
    <xf numFmtId="0" fontId="2" fillId="0" borderId="5" xfId="2" applyFont="1" applyBorder="1" applyAlignment="1">
      <alignment horizontal="left" vertical="top" wrapText="1"/>
    </xf>
    <xf numFmtId="0" fontId="2" fillId="0" borderId="0" xfId="2" applyFont="1" applyBorder="1" applyAlignment="1">
      <alignment horizontal="left" vertical="top" wrapText="1"/>
    </xf>
    <xf numFmtId="0" fontId="2" fillId="0" borderId="73" xfId="2" applyFont="1" applyBorder="1" applyAlignment="1">
      <alignment horizontal="left" vertical="top" wrapText="1"/>
    </xf>
    <xf numFmtId="0" fontId="2" fillId="0" borderId="3" xfId="2" applyFont="1" applyBorder="1" applyAlignment="1">
      <alignment horizontal="left" vertical="top" wrapText="1"/>
    </xf>
    <xf numFmtId="0" fontId="2" fillId="0" borderId="2" xfId="2" applyFont="1" applyBorder="1" applyAlignment="1">
      <alignment horizontal="left" vertical="top" wrapText="1"/>
    </xf>
    <xf numFmtId="0" fontId="2" fillId="0" borderId="74" xfId="2" applyFont="1" applyBorder="1" applyAlignment="1">
      <alignment horizontal="left" vertical="top" wrapText="1"/>
    </xf>
    <xf numFmtId="0" fontId="2" fillId="0" borderId="5" xfId="2" applyFont="1" applyBorder="1" applyAlignment="1">
      <alignment horizontal="left" vertical="center"/>
    </xf>
    <xf numFmtId="0" fontId="2" fillId="0" borderId="0" xfId="2" applyFont="1" applyBorder="1" applyAlignment="1">
      <alignment horizontal="left" vertical="center"/>
    </xf>
    <xf numFmtId="0" fontId="2" fillId="0" borderId="73" xfId="2" applyFont="1" applyBorder="1" applyAlignment="1">
      <alignment horizontal="left" vertical="center"/>
    </xf>
    <xf numFmtId="0" fontId="2" fillId="0" borderId="7" xfId="2" applyFont="1" applyBorder="1" applyAlignment="1">
      <alignment horizontal="left" vertical="center"/>
    </xf>
    <xf numFmtId="0" fontId="2" fillId="0" borderId="2" xfId="2" applyFont="1" applyBorder="1" applyAlignment="1">
      <alignment horizontal="left" vertical="center"/>
    </xf>
    <xf numFmtId="0" fontId="2" fillId="0" borderId="8" xfId="2" applyFont="1" applyBorder="1" applyAlignment="1">
      <alignment horizontal="left" vertical="center" wrapText="1"/>
    </xf>
    <xf numFmtId="0" fontId="0" fillId="0" borderId="7" xfId="0" applyBorder="1">
      <alignment vertical="center"/>
    </xf>
    <xf numFmtId="0" fontId="0" fillId="0" borderId="5" xfId="0" applyBorder="1">
      <alignment vertical="center"/>
    </xf>
    <xf numFmtId="0" fontId="0" fillId="0" borderId="0" xfId="0">
      <alignment vertical="center"/>
    </xf>
    <xf numFmtId="0" fontId="0" fillId="0" borderId="3" xfId="0" applyBorder="1">
      <alignment vertical="center"/>
    </xf>
    <xf numFmtId="0" fontId="0" fillId="0" borderId="2" xfId="0" applyBorder="1">
      <alignment vertical="center"/>
    </xf>
    <xf numFmtId="0" fontId="2" fillId="0" borderId="5" xfId="2" applyFont="1" applyBorder="1" applyAlignment="1">
      <alignment horizontal="left" vertical="center" shrinkToFit="1"/>
    </xf>
    <xf numFmtId="0" fontId="2" fillId="0" borderId="0" xfId="2" applyFont="1" applyBorder="1" applyAlignment="1">
      <alignment horizontal="left" vertical="center" shrinkToFit="1"/>
    </xf>
    <xf numFmtId="0" fontId="2" fillId="0" borderId="3" xfId="2" applyFont="1" applyBorder="1" applyAlignment="1">
      <alignment horizontal="left" vertical="center" shrinkToFit="1"/>
    </xf>
    <xf numFmtId="0" fontId="2" fillId="0" borderId="2" xfId="2" applyFont="1" applyBorder="1" applyAlignment="1">
      <alignment horizontal="left" vertical="center" shrinkToFit="1"/>
    </xf>
    <xf numFmtId="177" fontId="2" fillId="0" borderId="7" xfId="2" applyNumberFormat="1" applyFont="1" applyBorder="1" applyAlignment="1">
      <alignment horizontal="left" vertical="center"/>
    </xf>
    <xf numFmtId="177" fontId="2" fillId="0" borderId="0" xfId="2" applyNumberFormat="1" applyFont="1" applyBorder="1" applyAlignment="1">
      <alignment horizontal="left" vertical="center"/>
    </xf>
    <xf numFmtId="177" fontId="2" fillId="0" borderId="18" xfId="2" applyNumberFormat="1" applyFont="1" applyBorder="1" applyAlignment="1">
      <alignment horizontal="left" vertical="center"/>
    </xf>
    <xf numFmtId="0" fontId="9" fillId="0" borderId="0" xfId="2" applyFont="1" applyBorder="1" applyAlignment="1">
      <alignment horizontal="left" vertical="center"/>
    </xf>
    <xf numFmtId="0" fontId="2" fillId="0" borderId="5" xfId="2" applyFont="1" applyBorder="1" applyAlignment="1">
      <alignment horizontal="center" vertical="center" shrinkToFit="1"/>
    </xf>
    <xf numFmtId="0" fontId="2" fillId="0" borderId="0" xfId="2" applyFont="1" applyBorder="1" applyAlignment="1">
      <alignment horizontal="center" vertical="center" shrinkToFit="1"/>
    </xf>
    <xf numFmtId="0" fontId="2" fillId="0" borderId="0" xfId="2" applyFont="1" applyBorder="1" applyAlignment="1">
      <alignment horizontal="center" shrinkToFit="1"/>
    </xf>
    <xf numFmtId="58" fontId="2" fillId="0" borderId="7" xfId="2" applyNumberFormat="1" applyFont="1" applyBorder="1" applyAlignment="1">
      <alignment horizontal="left" vertical="center"/>
    </xf>
    <xf numFmtId="0" fontId="2" fillId="0" borderId="0" xfId="2" applyFont="1" applyBorder="1" applyAlignment="1">
      <alignment horizontal="left" vertical="center" wrapText="1"/>
    </xf>
    <xf numFmtId="0" fontId="2" fillId="0" borderId="2" xfId="2" applyFont="1" applyBorder="1" applyAlignment="1">
      <alignment horizontal="left" vertical="center" wrapText="1"/>
    </xf>
    <xf numFmtId="0" fontId="2" fillId="0" borderId="10" xfId="2" applyFont="1" applyBorder="1" applyAlignment="1">
      <alignment horizontal="left" vertical="center"/>
    </xf>
    <xf numFmtId="0" fontId="7" fillId="0" borderId="7" xfId="2" applyFont="1" applyBorder="1" applyAlignment="1">
      <alignment horizontal="left" vertical="center"/>
    </xf>
    <xf numFmtId="0" fontId="2" fillId="0" borderId="14" xfId="2" applyFont="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19050</xdr:colOff>
      <xdr:row>74</xdr:row>
      <xdr:rowOff>72498</xdr:rowOff>
    </xdr:from>
    <xdr:ext cx="2308324" cy="750205"/>
    <xdr:sp macro="" textlink="">
      <xdr:nvSpPr>
        <xdr:cNvPr id="2" name="Text Box 80"/>
        <xdr:cNvSpPr txBox="1">
          <a:spLocks noChangeArrowheads="1"/>
        </xdr:cNvSpPr>
      </xdr:nvSpPr>
      <xdr:spPr bwMode="auto">
        <a:xfrm>
          <a:off x="341671" y="8537458"/>
          <a:ext cx="2308324" cy="750205"/>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900" b="0" i="0" u="none" strike="noStrike" baseline="0">
              <a:solidFill>
                <a:srgbClr val="000000"/>
              </a:solidFill>
              <a:latin typeface="ＭＳ 明朝"/>
              <a:ea typeface="ＭＳ 明朝"/>
            </a:rPr>
            <a:t>（注４）　この届書には作成後３か月以内の</a:t>
          </a:r>
        </a:p>
        <a:p>
          <a:pPr algn="l" rtl="0">
            <a:defRPr sz="1000"/>
          </a:pPr>
          <a:r>
            <a:rPr lang="ja-JP" altLang="en-US" sz="900" b="0" i="0" u="none" strike="noStrike" baseline="0">
              <a:solidFill>
                <a:srgbClr val="000000"/>
              </a:solidFill>
              <a:latin typeface="ＭＳ 明朝"/>
              <a:ea typeface="ＭＳ 明朝"/>
            </a:rPr>
            <a:t>　　　　</a:t>
          </a:r>
          <a:r>
            <a:rPr lang="ja-JP" altLang="en-US" sz="900" b="1" i="0" u="none" strike="noStrike" baseline="0">
              <a:solidFill>
                <a:srgbClr val="000000"/>
              </a:solidFill>
              <a:latin typeface="ＭＳ ゴシック"/>
              <a:ea typeface="ＭＳ ゴシック"/>
            </a:rPr>
            <a:t>本人の印鑑証明書</a:t>
          </a:r>
          <a:r>
            <a:rPr lang="ja-JP" altLang="en-US" sz="900" b="0" i="0" u="none" strike="noStrike" baseline="0">
              <a:solidFill>
                <a:srgbClr val="000000"/>
              </a:solidFill>
              <a:latin typeface="ＭＳ 明朝"/>
              <a:ea typeface="ＭＳ 明朝"/>
            </a:rPr>
            <a:t>を添付してくだ</a:t>
          </a:r>
        </a:p>
        <a:p>
          <a:pPr algn="l" rtl="0">
            <a:defRPr sz="1000"/>
          </a:pPr>
          <a:r>
            <a:rPr lang="ja-JP" altLang="en-US" sz="900" b="0" i="0" u="none" strike="noStrike" baseline="0">
              <a:solidFill>
                <a:srgbClr val="000000"/>
              </a:solidFill>
              <a:latin typeface="ＭＳ 明朝"/>
              <a:ea typeface="ＭＳ 明朝"/>
            </a:rPr>
            <a:t>　　　　さい。登記申請書に添付した印鑑証</a:t>
          </a:r>
        </a:p>
        <a:p>
          <a:pPr algn="l" rtl="0">
            <a:defRPr sz="1000"/>
          </a:pPr>
          <a:r>
            <a:rPr lang="ja-JP" altLang="en-US" sz="900" b="0" i="0" u="none" strike="noStrike" baseline="0">
              <a:solidFill>
                <a:srgbClr val="000000"/>
              </a:solidFill>
              <a:latin typeface="ＭＳ 明朝"/>
              <a:ea typeface="ＭＳ 明朝"/>
            </a:rPr>
            <a:t>　　　　明書を援用する場合は，□にレ印を</a:t>
          </a:r>
        </a:p>
        <a:p>
          <a:pPr algn="l" rtl="0">
            <a:defRPr sz="1000"/>
          </a:pPr>
          <a:r>
            <a:rPr lang="ja-JP" altLang="en-US" sz="900" b="0" i="0" u="none" strike="noStrike" baseline="0">
              <a:solidFill>
                <a:srgbClr val="000000"/>
              </a:solidFill>
              <a:latin typeface="ＭＳ 明朝"/>
              <a:ea typeface="ＭＳ 明朝"/>
            </a:rPr>
            <a:t>　　　　つけてください。　</a:t>
          </a:r>
        </a:p>
      </xdr:txBody>
    </xdr:sp>
    <xdr:clientData/>
  </xdr:oneCellAnchor>
  <xdr:twoCellAnchor editAs="oneCell">
    <xdr:from>
      <xdr:col>4</xdr:col>
      <xdr:colOff>66675</xdr:colOff>
      <xdr:row>64</xdr:row>
      <xdr:rowOff>19050</xdr:rowOff>
    </xdr:from>
    <xdr:to>
      <xdr:col>52</xdr:col>
      <xdr:colOff>28575</xdr:colOff>
      <xdr:row>66</xdr:row>
      <xdr:rowOff>0</xdr:rowOff>
    </xdr:to>
    <xdr:sp macro="" textlink="">
      <xdr:nvSpPr>
        <xdr:cNvPr id="3" name="Text Box 79"/>
        <xdr:cNvSpPr txBox="1">
          <a:spLocks noChangeArrowheads="1"/>
        </xdr:cNvSpPr>
      </xdr:nvSpPr>
      <xdr:spPr bwMode="auto">
        <a:xfrm>
          <a:off x="2809875" y="10991850"/>
          <a:ext cx="32880300"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100" b="1" i="0" u="none" strike="noStrike" baseline="0">
              <a:solidFill>
                <a:srgbClr val="000000"/>
              </a:solidFill>
              <a:latin typeface="ＭＳ 明朝"/>
              <a:ea typeface="ＭＳ 明朝"/>
            </a:rPr>
            <a:t>□</a:t>
          </a:r>
          <a:r>
            <a:rPr lang="ja-JP" altLang="en-US" sz="1000" b="1" i="0" u="none" strike="noStrike" baseline="0">
              <a:solidFill>
                <a:srgbClr val="000000"/>
              </a:solidFill>
              <a:latin typeface="ＭＳ 明朝"/>
              <a:ea typeface="ＭＳ 明朝"/>
            </a:rPr>
            <a:t>　市区町村長作成の印鑑証明書は，登記申請書に添付のものを援用する。（注４）</a:t>
          </a:r>
        </a:p>
      </xdr:txBody>
    </xdr:sp>
    <xdr:clientData/>
  </xdr:twoCellAnchor>
  <xdr:twoCellAnchor editAs="oneCell">
    <xdr:from>
      <xdr:col>46</xdr:col>
      <xdr:colOff>47625</xdr:colOff>
      <xdr:row>35</xdr:row>
      <xdr:rowOff>47625</xdr:rowOff>
    </xdr:from>
    <xdr:to>
      <xdr:col>54</xdr:col>
      <xdr:colOff>76200</xdr:colOff>
      <xdr:row>36</xdr:row>
      <xdr:rowOff>95250</xdr:rowOff>
    </xdr:to>
    <xdr:sp macro="" textlink="">
      <xdr:nvSpPr>
        <xdr:cNvPr id="4" name="Text Box 81"/>
        <xdr:cNvSpPr txBox="1">
          <a:spLocks noChangeArrowheads="1"/>
        </xdr:cNvSpPr>
      </xdr:nvSpPr>
      <xdr:spPr bwMode="auto">
        <a:xfrm>
          <a:off x="31594425" y="6048375"/>
          <a:ext cx="5514975" cy="2190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注３</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の印　</a:t>
          </a:r>
        </a:p>
      </xdr:txBody>
    </xdr:sp>
    <xdr:clientData/>
  </xdr:twoCellAnchor>
  <xdr:twoCellAnchor editAs="oneCell">
    <xdr:from>
      <xdr:col>3</xdr:col>
      <xdr:colOff>28575</xdr:colOff>
      <xdr:row>69</xdr:row>
      <xdr:rowOff>66675</xdr:rowOff>
    </xdr:from>
    <xdr:to>
      <xdr:col>55</xdr:col>
      <xdr:colOff>47625</xdr:colOff>
      <xdr:row>75</xdr:row>
      <xdr:rowOff>76200</xdr:rowOff>
    </xdr:to>
    <xdr:sp macro="" textlink="">
      <xdr:nvSpPr>
        <xdr:cNvPr id="5" name="Text Box 78"/>
        <xdr:cNvSpPr txBox="1">
          <a:spLocks noChangeArrowheads="1"/>
        </xdr:cNvSpPr>
      </xdr:nvSpPr>
      <xdr:spPr bwMode="auto">
        <a:xfrm>
          <a:off x="371475" y="8439150"/>
          <a:ext cx="5962650" cy="695325"/>
        </a:xfrm>
        <a:prstGeom prst="rect">
          <a:avLst/>
        </a:prstGeom>
        <a:noFill/>
        <a:ln w="9525">
          <a:noFill/>
          <a:miter lim="800000"/>
          <a:headEnd/>
          <a:tailEnd/>
        </a:ln>
        <a:effectLst/>
      </xdr:spPr>
      <xdr:txBody>
        <a:bodyPr vertOverflow="clip" wrap="square" lIns="0" tIns="0" rIns="0" bIns="0" anchor="ctr" upright="1"/>
        <a:lstStyle/>
        <a:p>
          <a:pPr algn="l" rtl="0">
            <a:defRPr sz="1000"/>
          </a:pPr>
          <a:r>
            <a:rPr lang="ja-JP" altLang="en-US" sz="900" b="0" i="0" u="none" strike="noStrike" baseline="0">
              <a:solidFill>
                <a:srgbClr val="000000"/>
              </a:solidFill>
              <a:latin typeface="ＭＳ 明朝"/>
              <a:ea typeface="ＭＳ 明朝"/>
            </a:rPr>
            <a:t>（注３）　本人が届け出るときは，本人の住所・氏名を記載し，</a:t>
          </a:r>
          <a:r>
            <a:rPr lang="ja-JP" altLang="en-US" sz="900" b="1" i="0" u="none" strike="noStrike" baseline="0">
              <a:solidFill>
                <a:srgbClr val="000000"/>
              </a:solidFill>
              <a:latin typeface="ＭＳ ゴシック"/>
              <a:ea typeface="ＭＳ ゴシック"/>
            </a:rPr>
            <a:t>市区町村に登録済みの印鑑</a:t>
          </a:r>
          <a:r>
            <a:rPr lang="ja-JP" altLang="en-US" sz="900" b="0" i="0" u="none" strike="noStrike" baseline="0">
              <a:solidFill>
                <a:srgbClr val="000000"/>
              </a:solidFill>
              <a:latin typeface="ＭＳ 明朝"/>
              <a:ea typeface="ＭＳ 明朝"/>
            </a:rPr>
            <a:t>を押印してく</a:t>
          </a:r>
        </a:p>
        <a:p>
          <a:pPr algn="l" rtl="0">
            <a:defRPr sz="1000"/>
          </a:pPr>
          <a:r>
            <a:rPr lang="ja-JP" altLang="en-US" sz="900" b="0" i="0" u="none" strike="noStrike" baseline="0">
              <a:solidFill>
                <a:srgbClr val="000000"/>
              </a:solidFill>
              <a:latin typeface="ＭＳ 明朝"/>
              <a:ea typeface="ＭＳ 明朝"/>
            </a:rPr>
            <a:t>　　　　ださい。代理人が届け出るときは，代理人の住所・氏名を記載，押印（認印で可</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し，委任状に</a:t>
          </a:r>
        </a:p>
        <a:p>
          <a:pPr algn="l" rtl="0">
            <a:defRPr sz="1000"/>
          </a:pPr>
          <a:r>
            <a:rPr lang="ja-JP" altLang="en-US" sz="900" b="0" i="0" u="none" strike="noStrike" baseline="0">
              <a:solidFill>
                <a:srgbClr val="000000"/>
              </a:solidFill>
              <a:latin typeface="ＭＳ 明朝"/>
              <a:ea typeface="ＭＳ 明朝"/>
            </a:rPr>
            <a:t>　　　　所要事項を記載し，本人が</a:t>
          </a:r>
          <a:r>
            <a:rPr lang="ja-JP" altLang="en-US" sz="900" b="1" i="0" u="none" strike="noStrike" baseline="0">
              <a:solidFill>
                <a:srgbClr val="000000"/>
              </a:solidFill>
              <a:latin typeface="ＭＳ ゴシック"/>
              <a:ea typeface="ＭＳ ゴシック"/>
            </a:rPr>
            <a:t>市区町村に登録済みの印鑑</a:t>
          </a:r>
          <a:r>
            <a:rPr lang="ja-JP" altLang="en-US" sz="900" b="0" i="0" u="none" strike="noStrike" baseline="0">
              <a:solidFill>
                <a:srgbClr val="000000"/>
              </a:solidFill>
              <a:latin typeface="ＭＳ 明朝"/>
              <a:ea typeface="ＭＳ 明朝"/>
            </a:rPr>
            <a:t>を押印してください。</a:t>
          </a:r>
        </a:p>
      </xdr:txBody>
    </xdr:sp>
    <xdr:clientData/>
  </xdr:twoCellAnchor>
  <xdr:twoCellAnchor editAs="oneCell">
    <xdr:from>
      <xdr:col>3</xdr:col>
      <xdr:colOff>38100</xdr:colOff>
      <xdr:row>67</xdr:row>
      <xdr:rowOff>104775</xdr:rowOff>
    </xdr:from>
    <xdr:to>
      <xdr:col>55</xdr:col>
      <xdr:colOff>38100</xdr:colOff>
      <xdr:row>70</xdr:row>
      <xdr:rowOff>66675</xdr:rowOff>
    </xdr:to>
    <xdr:sp macro="" textlink="">
      <xdr:nvSpPr>
        <xdr:cNvPr id="6" name="Text Box 1"/>
        <xdr:cNvSpPr txBox="1">
          <a:spLocks noChangeArrowheads="1"/>
        </xdr:cNvSpPr>
      </xdr:nvSpPr>
      <xdr:spPr bwMode="auto">
        <a:xfrm>
          <a:off x="381000" y="8248650"/>
          <a:ext cx="5943600" cy="3048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900" b="0" i="0" u="none" strike="noStrike" baseline="0">
              <a:solidFill>
                <a:srgbClr val="000000"/>
              </a:solidFill>
              <a:latin typeface="ＭＳ 明朝"/>
              <a:ea typeface="ＭＳ 明朝"/>
            </a:rPr>
            <a:t>（注２）　印鑑カードを前任者から引き継ぐことができます。該当する□にレ印をつけ，カードを引き継</a:t>
          </a:r>
        </a:p>
        <a:p>
          <a:pPr algn="l" rtl="0">
            <a:defRPr sz="1000"/>
          </a:pPr>
          <a:r>
            <a:rPr lang="ja-JP" altLang="en-US" sz="900" b="0" i="0" u="none" strike="noStrike" baseline="0">
              <a:solidFill>
                <a:srgbClr val="000000"/>
              </a:solidFill>
              <a:latin typeface="ＭＳ 明朝"/>
              <a:ea typeface="ＭＳ 明朝"/>
            </a:rPr>
            <a:t>　　　　いだ場合には，その印鑑カードの番号・前任者の氏名を記載してください。</a:t>
          </a:r>
        </a:p>
      </xdr:txBody>
    </xdr:sp>
    <xdr:clientData/>
  </xdr:twoCellAnchor>
  <xdr:oneCellAnchor>
    <xdr:from>
      <xdr:col>23</xdr:col>
      <xdr:colOff>95598</xdr:colOff>
      <xdr:row>11</xdr:row>
      <xdr:rowOff>100029</xdr:rowOff>
    </xdr:from>
    <xdr:ext cx="742254" cy="220317"/>
    <xdr:sp macro="" textlink="">
      <xdr:nvSpPr>
        <xdr:cNvPr id="7" name="Text Box 2"/>
        <xdr:cNvSpPr txBox="1">
          <a:spLocks noChangeArrowheads="1"/>
        </xdr:cNvSpPr>
      </xdr:nvSpPr>
      <xdr:spPr bwMode="auto">
        <a:xfrm>
          <a:off x="2569025" y="1282973"/>
          <a:ext cx="742254" cy="220317"/>
        </a:xfrm>
        <a:prstGeom prst="rect">
          <a:avLst/>
        </a:prstGeom>
        <a:solidFill>
          <a:srgbClr val="FFFFFF">
            <a:alpha val="50000"/>
          </a:srgbClr>
        </a:solidFill>
        <a:ln w="9525">
          <a:noFill/>
          <a:miter lim="800000"/>
          <a:headEnd/>
          <a:tailEnd/>
        </a:ln>
        <a:effec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商号・名称</a:t>
          </a:r>
        </a:p>
      </xdr:txBody>
    </xdr:sp>
    <xdr:clientData/>
  </xdr:oneCellAnchor>
  <xdr:oneCellAnchor>
    <xdr:from>
      <xdr:col>22</xdr:col>
      <xdr:colOff>55495</xdr:colOff>
      <xdr:row>16</xdr:row>
      <xdr:rowOff>53567</xdr:rowOff>
    </xdr:from>
    <xdr:ext cx="946285" cy="150041"/>
    <xdr:sp macro="" textlink="">
      <xdr:nvSpPr>
        <xdr:cNvPr id="8" name="Text Box 3"/>
        <xdr:cNvSpPr txBox="1">
          <a:spLocks noChangeArrowheads="1"/>
        </xdr:cNvSpPr>
      </xdr:nvSpPr>
      <xdr:spPr bwMode="auto">
        <a:xfrm>
          <a:off x="15143095" y="2796767"/>
          <a:ext cx="946285" cy="150041"/>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ctr" rtl="0">
            <a:defRPr sz="1000"/>
          </a:pPr>
          <a:r>
            <a:rPr lang="ja-JP" altLang="en-US" sz="900" b="0" i="0" u="none" strike="noStrike" baseline="0">
              <a:solidFill>
                <a:srgbClr val="000000"/>
              </a:solidFill>
              <a:latin typeface="ＭＳ Ｐ明朝"/>
              <a:ea typeface="ＭＳ Ｐ明朝"/>
            </a:rPr>
            <a:t>本店・主たる事務所</a:t>
          </a:r>
        </a:p>
      </xdr:txBody>
    </xdr:sp>
    <xdr:clientData/>
  </xdr:oneCellAnchor>
  <xdr:twoCellAnchor>
    <xdr:from>
      <xdr:col>1</xdr:col>
      <xdr:colOff>104775</xdr:colOff>
      <xdr:row>10</xdr:row>
      <xdr:rowOff>104775</xdr:rowOff>
    </xdr:from>
    <xdr:to>
      <xdr:col>55</xdr:col>
      <xdr:colOff>104775</xdr:colOff>
      <xdr:row>10</xdr:row>
      <xdr:rowOff>104775</xdr:rowOff>
    </xdr:to>
    <xdr:sp macro="" textlink="">
      <xdr:nvSpPr>
        <xdr:cNvPr id="10079" name="Line 4"/>
        <xdr:cNvSpPr>
          <a:spLocks noChangeShapeType="1"/>
        </xdr:cNvSpPr>
      </xdr:nvSpPr>
      <xdr:spPr bwMode="auto">
        <a:xfrm>
          <a:off x="219075" y="1247775"/>
          <a:ext cx="6172200" cy="0"/>
        </a:xfrm>
        <a:prstGeom prst="line">
          <a:avLst/>
        </a:prstGeom>
        <a:noFill/>
        <a:ln w="47625" cmpd="thickThin">
          <a:solidFill>
            <a:srgbClr val="000000"/>
          </a:solidFill>
          <a:round/>
          <a:headEnd/>
          <a:tailEnd/>
        </a:ln>
      </xdr:spPr>
    </xdr:sp>
    <xdr:clientData/>
  </xdr:twoCellAnchor>
  <xdr:twoCellAnchor>
    <xdr:from>
      <xdr:col>1</xdr:col>
      <xdr:colOff>104775</xdr:colOff>
      <xdr:row>11</xdr:row>
      <xdr:rowOff>0</xdr:rowOff>
    </xdr:from>
    <xdr:to>
      <xdr:col>2</xdr:col>
      <xdr:colOff>0</xdr:colOff>
      <xdr:row>48</xdr:row>
      <xdr:rowOff>104775</xdr:rowOff>
    </xdr:to>
    <xdr:sp macro="" textlink="">
      <xdr:nvSpPr>
        <xdr:cNvPr id="10080" name="Line 5"/>
        <xdr:cNvSpPr>
          <a:spLocks noChangeShapeType="1"/>
        </xdr:cNvSpPr>
      </xdr:nvSpPr>
      <xdr:spPr bwMode="auto">
        <a:xfrm flipH="1">
          <a:off x="219075" y="1257300"/>
          <a:ext cx="9525" cy="4333875"/>
        </a:xfrm>
        <a:prstGeom prst="line">
          <a:avLst/>
        </a:prstGeom>
        <a:noFill/>
        <a:ln w="47625" cmpd="thickThin">
          <a:solidFill>
            <a:srgbClr val="000000"/>
          </a:solidFill>
          <a:round/>
          <a:headEnd/>
          <a:tailEnd/>
        </a:ln>
      </xdr:spPr>
    </xdr:sp>
    <xdr:clientData/>
  </xdr:twoCellAnchor>
  <xdr:twoCellAnchor>
    <xdr:from>
      <xdr:col>26</xdr:col>
      <xdr:colOff>104775</xdr:colOff>
      <xdr:row>77</xdr:row>
      <xdr:rowOff>38100</xdr:rowOff>
    </xdr:from>
    <xdr:to>
      <xdr:col>35</xdr:col>
      <xdr:colOff>0</xdr:colOff>
      <xdr:row>78</xdr:row>
      <xdr:rowOff>85725</xdr:rowOff>
    </xdr:to>
    <xdr:sp macro="" textlink="">
      <xdr:nvSpPr>
        <xdr:cNvPr id="11" name="Text Box 6"/>
        <xdr:cNvSpPr txBox="1">
          <a:spLocks noChangeArrowheads="1"/>
        </xdr:cNvSpPr>
      </xdr:nvSpPr>
      <xdr:spPr bwMode="auto">
        <a:xfrm>
          <a:off x="17935575" y="13239750"/>
          <a:ext cx="6067425" cy="219075"/>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印鑑処理番号</a:t>
          </a:r>
        </a:p>
      </xdr:txBody>
    </xdr:sp>
    <xdr:clientData/>
  </xdr:twoCellAnchor>
  <xdr:twoCellAnchor editAs="oneCell">
    <xdr:from>
      <xdr:col>22</xdr:col>
      <xdr:colOff>57150</xdr:colOff>
      <xdr:row>122</xdr:row>
      <xdr:rowOff>76200</xdr:rowOff>
    </xdr:from>
    <xdr:to>
      <xdr:col>23</xdr:col>
      <xdr:colOff>19050</xdr:colOff>
      <xdr:row>123</xdr:row>
      <xdr:rowOff>114300</xdr:rowOff>
    </xdr:to>
    <xdr:sp macro="" textlink="">
      <xdr:nvSpPr>
        <xdr:cNvPr id="10082" name="Text Box 7"/>
        <xdr:cNvSpPr txBox="1">
          <a:spLocks noChangeArrowheads="1"/>
        </xdr:cNvSpPr>
      </xdr:nvSpPr>
      <xdr:spPr bwMode="auto">
        <a:xfrm>
          <a:off x="2571750" y="16335375"/>
          <a:ext cx="76200" cy="209550"/>
        </a:xfrm>
        <a:prstGeom prst="rect">
          <a:avLst/>
        </a:prstGeom>
        <a:noFill/>
        <a:ln w="9525">
          <a:noFill/>
          <a:miter lim="800000"/>
          <a:headEnd/>
          <a:tailEnd/>
        </a:ln>
      </xdr:spPr>
    </xdr:sp>
    <xdr:clientData/>
  </xdr:twoCellAnchor>
  <xdr:twoCellAnchor editAs="oneCell">
    <xdr:from>
      <xdr:col>14</xdr:col>
      <xdr:colOff>38100</xdr:colOff>
      <xdr:row>1</xdr:row>
      <xdr:rowOff>85725</xdr:rowOff>
    </xdr:from>
    <xdr:to>
      <xdr:col>15</xdr:col>
      <xdr:colOff>0</xdr:colOff>
      <xdr:row>3</xdr:row>
      <xdr:rowOff>66675</xdr:rowOff>
    </xdr:to>
    <xdr:sp macro="" textlink="">
      <xdr:nvSpPr>
        <xdr:cNvPr id="10083" name="Text Box 8"/>
        <xdr:cNvSpPr txBox="1">
          <a:spLocks noChangeArrowheads="1"/>
        </xdr:cNvSpPr>
      </xdr:nvSpPr>
      <xdr:spPr bwMode="auto">
        <a:xfrm>
          <a:off x="1638300" y="200025"/>
          <a:ext cx="76200" cy="209550"/>
        </a:xfrm>
        <a:prstGeom prst="rect">
          <a:avLst/>
        </a:prstGeom>
        <a:noFill/>
        <a:ln w="9525">
          <a:noFill/>
          <a:miter lim="800000"/>
          <a:headEnd/>
          <a:tailEnd/>
        </a:ln>
      </xdr:spPr>
    </xdr:sp>
    <xdr:clientData/>
  </xdr:twoCellAnchor>
  <xdr:twoCellAnchor editAs="oneCell">
    <xdr:from>
      <xdr:col>17</xdr:col>
      <xdr:colOff>9525</xdr:colOff>
      <xdr:row>3</xdr:row>
      <xdr:rowOff>76200</xdr:rowOff>
    </xdr:from>
    <xdr:to>
      <xdr:col>41</xdr:col>
      <xdr:colOff>0</xdr:colOff>
      <xdr:row>6</xdr:row>
      <xdr:rowOff>0</xdr:rowOff>
    </xdr:to>
    <xdr:sp macro="" textlink="">
      <xdr:nvSpPr>
        <xdr:cNvPr id="14" name="Text Box 13"/>
        <xdr:cNvSpPr txBox="1">
          <a:spLocks noChangeArrowheads="1"/>
        </xdr:cNvSpPr>
      </xdr:nvSpPr>
      <xdr:spPr bwMode="auto">
        <a:xfrm>
          <a:off x="11668125" y="590550"/>
          <a:ext cx="16449675" cy="4381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800" b="1" i="0" u="none" strike="noStrike" baseline="0">
              <a:solidFill>
                <a:srgbClr val="000000"/>
              </a:solidFill>
              <a:latin typeface="ＭＳ 明朝"/>
              <a:ea typeface="ＭＳ 明朝"/>
            </a:rPr>
            <a:t>印鑑（改印）届書</a:t>
          </a:r>
        </a:p>
      </xdr:txBody>
    </xdr:sp>
    <xdr:clientData/>
  </xdr:twoCellAnchor>
  <xdr:twoCellAnchor>
    <xdr:from>
      <xdr:col>24</xdr:col>
      <xdr:colOff>47625</xdr:colOff>
      <xdr:row>20</xdr:row>
      <xdr:rowOff>9525</xdr:rowOff>
    </xdr:from>
    <xdr:to>
      <xdr:col>31</xdr:col>
      <xdr:colOff>76200</xdr:colOff>
      <xdr:row>22</xdr:row>
      <xdr:rowOff>0</xdr:rowOff>
    </xdr:to>
    <xdr:sp macro="" textlink="">
      <xdr:nvSpPr>
        <xdr:cNvPr id="15" name="Text Box 14"/>
        <xdr:cNvSpPr txBox="1">
          <a:spLocks noChangeArrowheads="1"/>
        </xdr:cNvSpPr>
      </xdr:nvSpPr>
      <xdr:spPr bwMode="auto">
        <a:xfrm>
          <a:off x="16506825" y="3438525"/>
          <a:ext cx="4829175" cy="3333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資 　格</a:t>
          </a:r>
        </a:p>
      </xdr:txBody>
    </xdr:sp>
    <xdr:clientData/>
  </xdr:twoCellAnchor>
  <xdr:twoCellAnchor>
    <xdr:from>
      <xdr:col>24</xdr:col>
      <xdr:colOff>47625</xdr:colOff>
      <xdr:row>24</xdr:row>
      <xdr:rowOff>0</xdr:rowOff>
    </xdr:from>
    <xdr:to>
      <xdr:col>31</xdr:col>
      <xdr:colOff>76200</xdr:colOff>
      <xdr:row>25</xdr:row>
      <xdr:rowOff>95250</xdr:rowOff>
    </xdr:to>
    <xdr:sp macro="" textlink="">
      <xdr:nvSpPr>
        <xdr:cNvPr id="16" name="Text Box 15"/>
        <xdr:cNvSpPr txBox="1">
          <a:spLocks noChangeArrowheads="1"/>
        </xdr:cNvSpPr>
      </xdr:nvSpPr>
      <xdr:spPr bwMode="auto">
        <a:xfrm>
          <a:off x="16506825" y="4114800"/>
          <a:ext cx="4829175" cy="2667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氏 　名</a:t>
          </a:r>
        </a:p>
      </xdr:txBody>
    </xdr:sp>
    <xdr:clientData/>
  </xdr:twoCellAnchor>
  <xdr:oneCellAnchor>
    <xdr:from>
      <xdr:col>25</xdr:col>
      <xdr:colOff>60771</xdr:colOff>
      <xdr:row>27</xdr:row>
      <xdr:rowOff>60522</xdr:rowOff>
    </xdr:from>
    <xdr:ext cx="564257" cy="183384"/>
    <xdr:sp macro="" textlink="">
      <xdr:nvSpPr>
        <xdr:cNvPr id="17" name="Text Box 16"/>
        <xdr:cNvSpPr txBox="1">
          <a:spLocks noChangeArrowheads="1"/>
        </xdr:cNvSpPr>
      </xdr:nvSpPr>
      <xdr:spPr bwMode="auto">
        <a:xfrm>
          <a:off x="2749279" y="2964111"/>
          <a:ext cx="564257" cy="183384"/>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ctr" rtl="0">
            <a:defRPr sz="1000"/>
          </a:pPr>
          <a:r>
            <a:rPr lang="ja-JP" altLang="en-US" sz="1100" b="0" i="0" u="none" strike="noStrike" baseline="0">
              <a:solidFill>
                <a:srgbClr val="000000"/>
              </a:solidFill>
              <a:latin typeface="ＭＳ 明朝"/>
              <a:ea typeface="ＭＳ 明朝"/>
            </a:rPr>
            <a:t>生年月日</a:t>
          </a:r>
        </a:p>
      </xdr:txBody>
    </xdr:sp>
    <xdr:clientData/>
  </xdr:oneCellAnchor>
  <xdr:oneCellAnchor>
    <xdr:from>
      <xdr:col>23</xdr:col>
      <xdr:colOff>17884</xdr:colOff>
      <xdr:row>30</xdr:row>
      <xdr:rowOff>106058</xdr:rowOff>
    </xdr:from>
    <xdr:ext cx="918084" cy="166712"/>
    <xdr:sp macro="" textlink="">
      <xdr:nvSpPr>
        <xdr:cNvPr id="18" name="Text Box 17"/>
        <xdr:cNvSpPr txBox="1">
          <a:spLocks noChangeArrowheads="1"/>
        </xdr:cNvSpPr>
      </xdr:nvSpPr>
      <xdr:spPr bwMode="auto">
        <a:xfrm>
          <a:off x="2491311" y="3332268"/>
          <a:ext cx="897682" cy="166712"/>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ctr" rtl="0">
            <a:defRPr sz="1000"/>
          </a:pPr>
          <a:r>
            <a:rPr lang="ja-JP" altLang="en-US" sz="1000" b="0" i="0" u="none" strike="noStrike" baseline="0">
              <a:solidFill>
                <a:srgbClr val="000000"/>
              </a:solidFill>
              <a:latin typeface="ＭＳ 明朝"/>
              <a:ea typeface="ＭＳ 明朝"/>
            </a:rPr>
            <a:t>会社法人等番号</a:t>
          </a:r>
        </a:p>
      </xdr:txBody>
    </xdr:sp>
    <xdr:clientData/>
  </xdr:oneCellAnchor>
  <xdr:twoCellAnchor editAs="oneCell">
    <xdr:from>
      <xdr:col>33</xdr:col>
      <xdr:colOff>57150</xdr:colOff>
      <xdr:row>19</xdr:row>
      <xdr:rowOff>47625</xdr:rowOff>
    </xdr:from>
    <xdr:to>
      <xdr:col>53</xdr:col>
      <xdr:colOff>47625</xdr:colOff>
      <xdr:row>20</xdr:row>
      <xdr:rowOff>76200</xdr:rowOff>
    </xdr:to>
    <xdr:sp macro="" textlink="">
      <xdr:nvSpPr>
        <xdr:cNvPr id="19" name="Text Box 18"/>
        <xdr:cNvSpPr txBox="1">
          <a:spLocks noChangeArrowheads="1"/>
        </xdr:cNvSpPr>
      </xdr:nvSpPr>
      <xdr:spPr bwMode="auto">
        <a:xfrm>
          <a:off x="22688550" y="3305175"/>
          <a:ext cx="13706475" cy="2000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000" b="0" i="0" u="none" strike="noStrike" baseline="0">
              <a:solidFill>
                <a:srgbClr val="000000"/>
              </a:solidFill>
              <a:latin typeface="ＭＳ 明朝"/>
              <a:ea typeface="ＭＳ 明朝"/>
            </a:rPr>
            <a:t>代表取締役・取締役・代表理事</a:t>
          </a:r>
        </a:p>
      </xdr:txBody>
    </xdr:sp>
    <xdr:clientData/>
  </xdr:twoCellAnchor>
  <xdr:twoCellAnchor>
    <xdr:from>
      <xdr:col>22</xdr:col>
      <xdr:colOff>38100</xdr:colOff>
      <xdr:row>19</xdr:row>
      <xdr:rowOff>19050</xdr:rowOff>
    </xdr:from>
    <xdr:to>
      <xdr:col>23</xdr:col>
      <xdr:colOff>104775</xdr:colOff>
      <xdr:row>29</xdr:row>
      <xdr:rowOff>0</xdr:rowOff>
    </xdr:to>
    <xdr:sp macro="" textlink="">
      <xdr:nvSpPr>
        <xdr:cNvPr id="21" name="Text Box 20"/>
        <xdr:cNvSpPr txBox="1">
          <a:spLocks noChangeArrowheads="1"/>
        </xdr:cNvSpPr>
      </xdr:nvSpPr>
      <xdr:spPr bwMode="auto">
        <a:xfrm>
          <a:off x="15125700" y="3276600"/>
          <a:ext cx="752475" cy="1695450"/>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印鑑提出者</a:t>
          </a:r>
        </a:p>
      </xdr:txBody>
    </xdr:sp>
    <xdr:clientData/>
  </xdr:twoCellAnchor>
  <xdr:twoCellAnchor>
    <xdr:from>
      <xdr:col>3</xdr:col>
      <xdr:colOff>19050</xdr:colOff>
      <xdr:row>41</xdr:row>
      <xdr:rowOff>19050</xdr:rowOff>
    </xdr:from>
    <xdr:to>
      <xdr:col>7</xdr:col>
      <xdr:colOff>66675</xdr:colOff>
      <xdr:row>43</xdr:row>
      <xdr:rowOff>0</xdr:rowOff>
    </xdr:to>
    <xdr:sp macro="" textlink="">
      <xdr:nvSpPr>
        <xdr:cNvPr id="22" name="Text Box 22"/>
        <xdr:cNvSpPr txBox="1">
          <a:spLocks noChangeArrowheads="1"/>
        </xdr:cNvSpPr>
      </xdr:nvSpPr>
      <xdr:spPr bwMode="auto">
        <a:xfrm>
          <a:off x="2076450" y="7048500"/>
          <a:ext cx="2790825"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住　所</a:t>
          </a:r>
        </a:p>
      </xdr:txBody>
    </xdr:sp>
    <xdr:clientData/>
  </xdr:twoCellAnchor>
  <xdr:twoCellAnchor>
    <xdr:from>
      <xdr:col>3</xdr:col>
      <xdr:colOff>47625</xdr:colOff>
      <xdr:row>45</xdr:row>
      <xdr:rowOff>104775</xdr:rowOff>
    </xdr:from>
    <xdr:to>
      <xdr:col>7</xdr:col>
      <xdr:colOff>95250</xdr:colOff>
      <xdr:row>47</xdr:row>
      <xdr:rowOff>85725</xdr:rowOff>
    </xdr:to>
    <xdr:sp macro="" textlink="">
      <xdr:nvSpPr>
        <xdr:cNvPr id="23" name="Text Box 23"/>
        <xdr:cNvSpPr txBox="1">
          <a:spLocks noChangeArrowheads="1"/>
        </xdr:cNvSpPr>
      </xdr:nvSpPr>
      <xdr:spPr bwMode="auto">
        <a:xfrm>
          <a:off x="2105025" y="7820025"/>
          <a:ext cx="2790825"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氏　名</a:t>
          </a:r>
        </a:p>
      </xdr:txBody>
    </xdr:sp>
    <xdr:clientData/>
  </xdr:twoCellAnchor>
  <xdr:twoCellAnchor>
    <xdr:from>
      <xdr:col>3</xdr:col>
      <xdr:colOff>104775</xdr:colOff>
      <xdr:row>44</xdr:row>
      <xdr:rowOff>19050</xdr:rowOff>
    </xdr:from>
    <xdr:to>
      <xdr:col>7</xdr:col>
      <xdr:colOff>85725</xdr:colOff>
      <xdr:row>45</xdr:row>
      <xdr:rowOff>38100</xdr:rowOff>
    </xdr:to>
    <xdr:sp macro="" textlink="">
      <xdr:nvSpPr>
        <xdr:cNvPr id="24" name="Text Box 25"/>
        <xdr:cNvSpPr txBox="1">
          <a:spLocks noChangeArrowheads="1"/>
        </xdr:cNvSpPr>
      </xdr:nvSpPr>
      <xdr:spPr bwMode="auto">
        <a:xfrm>
          <a:off x="2162175" y="7562850"/>
          <a:ext cx="2724150" cy="190500"/>
        </a:xfrm>
        <a:prstGeom prst="rect">
          <a:avLst/>
        </a:prstGeom>
        <a:solidFill>
          <a:srgbClr val="FFFFFF"/>
        </a:solidFill>
        <a:ln w="9525">
          <a:noFill/>
          <a:miter lim="800000"/>
          <a:headEnd/>
          <a:tailEnd/>
        </a:ln>
        <a:effec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xdr:col>
      <xdr:colOff>28575</xdr:colOff>
      <xdr:row>45</xdr:row>
      <xdr:rowOff>28575</xdr:rowOff>
    </xdr:from>
    <xdr:to>
      <xdr:col>43</xdr:col>
      <xdr:colOff>0</xdr:colOff>
      <xdr:row>45</xdr:row>
      <xdr:rowOff>28575</xdr:rowOff>
    </xdr:to>
    <xdr:sp macro="" textlink="">
      <xdr:nvSpPr>
        <xdr:cNvPr id="10094" name="Line 28"/>
        <xdr:cNvSpPr>
          <a:spLocks noChangeShapeType="1"/>
        </xdr:cNvSpPr>
      </xdr:nvSpPr>
      <xdr:spPr bwMode="auto">
        <a:xfrm>
          <a:off x="257175" y="5172075"/>
          <a:ext cx="4657725" cy="0"/>
        </a:xfrm>
        <a:prstGeom prst="line">
          <a:avLst/>
        </a:prstGeom>
        <a:noFill/>
        <a:ln w="9525">
          <a:solidFill>
            <a:srgbClr val="000000"/>
          </a:solidFill>
          <a:prstDash val="sysDot"/>
          <a:round/>
          <a:headEnd/>
          <a:tailEnd/>
        </a:ln>
      </xdr:spPr>
    </xdr:sp>
    <xdr:clientData/>
  </xdr:twoCellAnchor>
  <xdr:twoCellAnchor>
    <xdr:from>
      <xdr:col>55</xdr:col>
      <xdr:colOff>104775</xdr:colOff>
      <xdr:row>11</xdr:row>
      <xdr:rowOff>9525</xdr:rowOff>
    </xdr:from>
    <xdr:to>
      <xdr:col>56</xdr:col>
      <xdr:colOff>0</xdr:colOff>
      <xdr:row>48</xdr:row>
      <xdr:rowOff>76200</xdr:rowOff>
    </xdr:to>
    <xdr:sp macro="" textlink="">
      <xdr:nvSpPr>
        <xdr:cNvPr id="10095" name="Line 31"/>
        <xdr:cNvSpPr>
          <a:spLocks noChangeShapeType="1"/>
        </xdr:cNvSpPr>
      </xdr:nvSpPr>
      <xdr:spPr bwMode="auto">
        <a:xfrm>
          <a:off x="6391275" y="1266825"/>
          <a:ext cx="9525" cy="4295775"/>
        </a:xfrm>
        <a:prstGeom prst="line">
          <a:avLst/>
        </a:prstGeom>
        <a:noFill/>
        <a:ln w="47625" cmpd="thinThick">
          <a:solidFill>
            <a:srgbClr val="000000"/>
          </a:solidFill>
          <a:round/>
          <a:headEnd/>
          <a:tailEnd/>
        </a:ln>
      </xdr:spPr>
    </xdr:sp>
    <xdr:clientData/>
  </xdr:twoCellAnchor>
  <xdr:twoCellAnchor>
    <xdr:from>
      <xdr:col>2</xdr:col>
      <xdr:colOff>19050</xdr:colOff>
      <xdr:row>48</xdr:row>
      <xdr:rowOff>104775</xdr:rowOff>
    </xdr:from>
    <xdr:to>
      <xdr:col>56</xdr:col>
      <xdr:colOff>9525</xdr:colOff>
      <xdr:row>48</xdr:row>
      <xdr:rowOff>104775</xdr:rowOff>
    </xdr:to>
    <xdr:sp macro="" textlink="">
      <xdr:nvSpPr>
        <xdr:cNvPr id="10096" name="Line 32"/>
        <xdr:cNvSpPr>
          <a:spLocks noChangeShapeType="1"/>
        </xdr:cNvSpPr>
      </xdr:nvSpPr>
      <xdr:spPr bwMode="auto">
        <a:xfrm>
          <a:off x="247650" y="5591175"/>
          <a:ext cx="6162675" cy="0"/>
        </a:xfrm>
        <a:prstGeom prst="line">
          <a:avLst/>
        </a:prstGeom>
        <a:noFill/>
        <a:ln w="47625" cmpd="thinThick">
          <a:solidFill>
            <a:srgbClr val="000000"/>
          </a:solidFill>
          <a:round/>
          <a:headEnd/>
          <a:tailEnd/>
        </a:ln>
      </xdr:spPr>
    </xdr:sp>
    <xdr:clientData/>
  </xdr:twoCellAnchor>
  <xdr:oneCellAnchor>
    <xdr:from>
      <xdr:col>2</xdr:col>
      <xdr:colOff>57844</xdr:colOff>
      <xdr:row>11</xdr:row>
      <xdr:rowOff>10417</xdr:rowOff>
    </xdr:from>
    <xdr:ext cx="512961" cy="166712"/>
    <xdr:sp macro="" textlink="">
      <xdr:nvSpPr>
        <xdr:cNvPr id="28" name="Text Box 33"/>
        <xdr:cNvSpPr txBox="1">
          <a:spLocks noChangeArrowheads="1"/>
        </xdr:cNvSpPr>
      </xdr:nvSpPr>
      <xdr:spPr bwMode="auto">
        <a:xfrm>
          <a:off x="272925" y="1193361"/>
          <a:ext cx="512961" cy="166712"/>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ctr" rtl="0">
            <a:defRPr sz="1000"/>
          </a:pPr>
          <a:r>
            <a:rPr lang="ja-JP" altLang="en-US" sz="1000" b="0" i="0" u="none" strike="noStrike" baseline="0">
              <a:solidFill>
                <a:srgbClr val="000000"/>
              </a:solidFill>
              <a:latin typeface="ＭＳ 明朝"/>
              <a:ea typeface="ＭＳ 明朝"/>
            </a:rPr>
            <a:t>（注１）</a:t>
          </a:r>
        </a:p>
      </xdr:txBody>
    </xdr:sp>
    <xdr:clientData/>
  </xdr:oneCellAnchor>
  <xdr:oneCellAnchor>
    <xdr:from>
      <xdr:col>6</xdr:col>
      <xdr:colOff>76200</xdr:colOff>
      <xdr:row>11</xdr:row>
      <xdr:rowOff>101844</xdr:rowOff>
    </xdr:from>
    <xdr:ext cx="1596656" cy="133370"/>
    <xdr:sp macro="" textlink="">
      <xdr:nvSpPr>
        <xdr:cNvPr id="29" name="Text Box 35"/>
        <xdr:cNvSpPr txBox="1">
          <a:spLocks noChangeArrowheads="1"/>
        </xdr:cNvSpPr>
      </xdr:nvSpPr>
      <xdr:spPr bwMode="auto">
        <a:xfrm>
          <a:off x="721442" y="1284788"/>
          <a:ext cx="1596656" cy="133370"/>
        </a:xfrm>
        <a:prstGeom prst="rect">
          <a:avLst/>
        </a:prstGeom>
        <a:solidFill>
          <a:srgbClr val="FFFFFF"/>
        </a:solidFill>
        <a:ln w="9525">
          <a:noFill/>
          <a:miter lim="800000"/>
          <a:headEnd/>
          <a:tailEnd/>
        </a:ln>
        <a:effectLst/>
      </xdr:spPr>
      <xdr:txBody>
        <a:bodyPr wrap="none" lIns="0" tIns="0" rIns="0" bIns="0" anchor="ctr" upright="1">
          <a:spAutoFit/>
        </a:bodyPr>
        <a:lstStyle/>
        <a:p>
          <a:pPr algn="dist" rtl="0">
            <a:defRPr sz="1000"/>
          </a:pPr>
          <a:r>
            <a:rPr lang="ja-JP" altLang="en-US" sz="800" b="0" i="0" u="none" strike="noStrike" baseline="0">
              <a:solidFill>
                <a:srgbClr val="000000"/>
              </a:solidFill>
              <a:latin typeface="ＭＳ Ｐ明朝"/>
              <a:ea typeface="ＭＳ Ｐ明朝"/>
            </a:rPr>
            <a:t>（届出印は鮮明に押印してください。）</a:t>
          </a:r>
        </a:p>
      </xdr:txBody>
    </xdr:sp>
    <xdr:clientData/>
  </xdr:oneCellAnchor>
  <xdr:twoCellAnchor editAs="oneCell">
    <xdr:from>
      <xdr:col>24</xdr:col>
      <xdr:colOff>9525</xdr:colOff>
      <xdr:row>50</xdr:row>
      <xdr:rowOff>38100</xdr:rowOff>
    </xdr:from>
    <xdr:to>
      <xdr:col>35</xdr:col>
      <xdr:colOff>85725</xdr:colOff>
      <xdr:row>51</xdr:row>
      <xdr:rowOff>104775</xdr:rowOff>
    </xdr:to>
    <xdr:sp macro="" textlink="">
      <xdr:nvSpPr>
        <xdr:cNvPr id="30" name="Text Box 36"/>
        <xdr:cNvSpPr txBox="1">
          <a:spLocks noChangeArrowheads="1"/>
        </xdr:cNvSpPr>
      </xdr:nvSpPr>
      <xdr:spPr bwMode="auto">
        <a:xfrm>
          <a:off x="16468725" y="8610600"/>
          <a:ext cx="7620000" cy="2381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000" b="0" i="0" u="none" strike="noStrike" baseline="0">
              <a:solidFill>
                <a:srgbClr val="000000"/>
              </a:solidFill>
              <a:latin typeface="ＭＳ 明朝"/>
              <a:ea typeface="ＭＳ 明朝"/>
            </a:rPr>
            <a:t>委任状</a:t>
          </a:r>
        </a:p>
      </xdr:txBody>
    </xdr:sp>
    <xdr:clientData/>
  </xdr:twoCellAnchor>
  <xdr:twoCellAnchor editAs="oneCell">
    <xdr:from>
      <xdr:col>5</xdr:col>
      <xdr:colOff>85725</xdr:colOff>
      <xdr:row>52</xdr:row>
      <xdr:rowOff>95250</xdr:rowOff>
    </xdr:from>
    <xdr:to>
      <xdr:col>13</xdr:col>
      <xdr:colOff>85725</xdr:colOff>
      <xdr:row>54</xdr:row>
      <xdr:rowOff>57150</xdr:rowOff>
    </xdr:to>
    <xdr:sp macro="" textlink="">
      <xdr:nvSpPr>
        <xdr:cNvPr id="31" name="Text Box 37"/>
        <xdr:cNvSpPr txBox="1">
          <a:spLocks noChangeArrowheads="1"/>
        </xdr:cNvSpPr>
      </xdr:nvSpPr>
      <xdr:spPr bwMode="auto">
        <a:xfrm>
          <a:off x="3514725" y="9010650"/>
          <a:ext cx="5486400" cy="3048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明朝"/>
              <a:ea typeface="ＭＳ Ｐ明朝"/>
            </a:rPr>
            <a:t>私は，（住所）</a:t>
          </a:r>
        </a:p>
      </xdr:txBody>
    </xdr:sp>
    <xdr:clientData/>
  </xdr:twoCellAnchor>
  <xdr:twoCellAnchor editAs="oneCell">
    <xdr:from>
      <xdr:col>8</xdr:col>
      <xdr:colOff>66675</xdr:colOff>
      <xdr:row>54</xdr:row>
      <xdr:rowOff>209550</xdr:rowOff>
    </xdr:from>
    <xdr:to>
      <xdr:col>13</xdr:col>
      <xdr:colOff>95250</xdr:colOff>
      <xdr:row>56</xdr:row>
      <xdr:rowOff>9525</xdr:rowOff>
    </xdr:to>
    <xdr:sp macro="" textlink="">
      <xdr:nvSpPr>
        <xdr:cNvPr id="32" name="Text Box 38"/>
        <xdr:cNvSpPr txBox="1">
          <a:spLocks noChangeArrowheads="1"/>
        </xdr:cNvSpPr>
      </xdr:nvSpPr>
      <xdr:spPr bwMode="auto">
        <a:xfrm>
          <a:off x="5553075" y="9429750"/>
          <a:ext cx="3457575" cy="1809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（氏名）</a:t>
          </a:r>
        </a:p>
      </xdr:txBody>
    </xdr:sp>
    <xdr:clientData/>
  </xdr:twoCellAnchor>
  <xdr:twoCellAnchor editAs="oneCell">
    <xdr:from>
      <xdr:col>5</xdr:col>
      <xdr:colOff>47625</xdr:colOff>
      <xdr:row>57</xdr:row>
      <xdr:rowOff>28575</xdr:rowOff>
    </xdr:from>
    <xdr:to>
      <xdr:col>48</xdr:col>
      <xdr:colOff>57150</xdr:colOff>
      <xdr:row>57</xdr:row>
      <xdr:rowOff>200025</xdr:rowOff>
    </xdr:to>
    <xdr:sp macro="" textlink="">
      <xdr:nvSpPr>
        <xdr:cNvPr id="33" name="Text Box 40"/>
        <xdr:cNvSpPr txBox="1">
          <a:spLocks noChangeArrowheads="1"/>
        </xdr:cNvSpPr>
      </xdr:nvSpPr>
      <xdr:spPr bwMode="auto">
        <a:xfrm>
          <a:off x="3476625" y="9801225"/>
          <a:ext cx="29498925" cy="1428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を代理人と定め，印鑑</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改印）の届出の権限を委任します。</a:t>
          </a:r>
        </a:p>
      </xdr:txBody>
    </xdr:sp>
    <xdr:clientData/>
  </xdr:twoCellAnchor>
  <xdr:oneCellAnchor>
    <xdr:from>
      <xdr:col>7</xdr:col>
      <xdr:colOff>19050</xdr:colOff>
      <xdr:row>58</xdr:row>
      <xdr:rowOff>15467</xdr:rowOff>
    </xdr:from>
    <xdr:ext cx="1615827" cy="150041"/>
    <xdr:sp macro="" textlink="">
      <xdr:nvSpPr>
        <xdr:cNvPr id="34" name="Text Box 41"/>
        <xdr:cNvSpPr txBox="1">
          <a:spLocks noChangeArrowheads="1"/>
        </xdr:cNvSpPr>
      </xdr:nvSpPr>
      <xdr:spPr bwMode="auto">
        <a:xfrm>
          <a:off x="771832" y="6560064"/>
          <a:ext cx="1615827" cy="150041"/>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900" b="0" i="0" u="none" strike="noStrike" baseline="0">
              <a:solidFill>
                <a:srgbClr val="000000"/>
              </a:solidFill>
              <a:latin typeface="ＭＳ 明朝"/>
              <a:ea typeface="ＭＳ 明朝"/>
            </a:rPr>
            <a:t>平成　　　年　　　月　　　日</a:t>
          </a:r>
        </a:p>
      </xdr:txBody>
    </xdr:sp>
    <xdr:clientData/>
  </xdr:oneCellAnchor>
  <xdr:oneCellAnchor>
    <xdr:from>
      <xdr:col>6</xdr:col>
      <xdr:colOff>55873</xdr:colOff>
      <xdr:row>59</xdr:row>
      <xdr:rowOff>18965</xdr:rowOff>
    </xdr:from>
    <xdr:ext cx="421654" cy="203645"/>
    <xdr:sp macro="" textlink="">
      <xdr:nvSpPr>
        <xdr:cNvPr id="35" name="Text Box 42"/>
        <xdr:cNvSpPr txBox="1">
          <a:spLocks noChangeArrowheads="1"/>
        </xdr:cNvSpPr>
      </xdr:nvSpPr>
      <xdr:spPr bwMode="auto">
        <a:xfrm>
          <a:off x="701115" y="6671102"/>
          <a:ext cx="421654" cy="203645"/>
        </a:xfrm>
        <a:prstGeom prst="rect">
          <a:avLst/>
        </a:prstGeom>
        <a:solidFill>
          <a:srgbClr val="FFFFFF">
            <a:alpha val="50000"/>
          </a:srgbClr>
        </a:solidFill>
        <a:ln w="9525">
          <a:noFill/>
          <a:miter lim="800000"/>
          <a:headEnd/>
          <a:tailEnd/>
        </a:ln>
        <a:effec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明朝"/>
              <a:ea typeface="ＭＳ 明朝"/>
            </a:rPr>
            <a:t>住　所</a:t>
          </a:r>
        </a:p>
      </xdr:txBody>
    </xdr:sp>
    <xdr:clientData/>
  </xdr:oneCellAnchor>
  <xdr:twoCellAnchor>
    <xdr:from>
      <xdr:col>6</xdr:col>
      <xdr:colOff>66675</xdr:colOff>
      <xdr:row>61</xdr:row>
      <xdr:rowOff>9525</xdr:rowOff>
    </xdr:from>
    <xdr:to>
      <xdr:col>13</xdr:col>
      <xdr:colOff>95250</xdr:colOff>
      <xdr:row>62</xdr:row>
      <xdr:rowOff>104775</xdr:rowOff>
    </xdr:to>
    <xdr:sp macro="" textlink="">
      <xdr:nvSpPr>
        <xdr:cNvPr id="36" name="Text Box 44"/>
        <xdr:cNvSpPr txBox="1">
          <a:spLocks noChangeArrowheads="1"/>
        </xdr:cNvSpPr>
      </xdr:nvSpPr>
      <xdr:spPr bwMode="auto">
        <a:xfrm>
          <a:off x="4181475" y="10467975"/>
          <a:ext cx="4829175" cy="2667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氏　名</a:t>
          </a:r>
        </a:p>
      </xdr:txBody>
    </xdr:sp>
    <xdr:clientData/>
  </xdr:twoCellAnchor>
  <xdr:twoCellAnchor>
    <xdr:from>
      <xdr:col>40</xdr:col>
      <xdr:colOff>76200</xdr:colOff>
      <xdr:row>61</xdr:row>
      <xdr:rowOff>38100</xdr:rowOff>
    </xdr:from>
    <xdr:to>
      <xdr:col>42</xdr:col>
      <xdr:colOff>0</xdr:colOff>
      <xdr:row>62</xdr:row>
      <xdr:rowOff>95250</xdr:rowOff>
    </xdr:to>
    <xdr:sp macro="" textlink="">
      <xdr:nvSpPr>
        <xdr:cNvPr id="37" name="Text Box 45"/>
        <xdr:cNvSpPr txBox="1">
          <a:spLocks noChangeArrowheads="1"/>
        </xdr:cNvSpPr>
      </xdr:nvSpPr>
      <xdr:spPr bwMode="auto">
        <a:xfrm>
          <a:off x="27508200" y="10496550"/>
          <a:ext cx="1295400" cy="2286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印</a:t>
          </a:r>
        </a:p>
      </xdr:txBody>
    </xdr:sp>
    <xdr:clientData/>
  </xdr:twoCellAnchor>
  <xdr:twoCellAnchor editAs="oneCell">
    <xdr:from>
      <xdr:col>44</xdr:col>
      <xdr:colOff>104775</xdr:colOff>
      <xdr:row>60</xdr:row>
      <xdr:rowOff>295275</xdr:rowOff>
    </xdr:from>
    <xdr:to>
      <xdr:col>51</xdr:col>
      <xdr:colOff>28575</xdr:colOff>
      <xdr:row>63</xdr:row>
      <xdr:rowOff>28575</xdr:rowOff>
    </xdr:to>
    <xdr:sp macro="" textlink="">
      <xdr:nvSpPr>
        <xdr:cNvPr id="38" name="Text Box 46"/>
        <xdr:cNvSpPr txBox="1">
          <a:spLocks noChangeArrowheads="1"/>
        </xdr:cNvSpPr>
      </xdr:nvSpPr>
      <xdr:spPr bwMode="auto">
        <a:xfrm>
          <a:off x="30279975" y="10458450"/>
          <a:ext cx="4724400" cy="371475"/>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Ｐ明朝"/>
              <a:ea typeface="ＭＳ Ｐ明朝"/>
            </a:rPr>
            <a:t>市区町村に</a:t>
          </a:r>
        </a:p>
        <a:p>
          <a:pPr algn="dist" rtl="0">
            <a:defRPr sz="1000"/>
          </a:pPr>
          <a:r>
            <a:rPr lang="ja-JP" altLang="en-US" sz="900" b="0" i="0" u="none" strike="noStrike" baseline="0">
              <a:solidFill>
                <a:srgbClr val="000000"/>
              </a:solidFill>
              <a:latin typeface="ＭＳ Ｐ明朝"/>
              <a:ea typeface="ＭＳ Ｐ明朝"/>
            </a:rPr>
            <a:t>登録した印鑑</a:t>
          </a:r>
        </a:p>
      </xdr:txBody>
    </xdr:sp>
    <xdr:clientData/>
  </xdr:twoCellAnchor>
  <xdr:twoCellAnchor>
    <xdr:from>
      <xdr:col>44</xdr:col>
      <xdr:colOff>47625</xdr:colOff>
      <xdr:row>61</xdr:row>
      <xdr:rowOff>9525</xdr:rowOff>
    </xdr:from>
    <xdr:to>
      <xdr:col>44</xdr:col>
      <xdr:colOff>104775</xdr:colOff>
      <xdr:row>63</xdr:row>
      <xdr:rowOff>38100</xdr:rowOff>
    </xdr:to>
    <xdr:sp macro="" textlink="">
      <xdr:nvSpPr>
        <xdr:cNvPr id="10108" name="AutoShape 47"/>
        <xdr:cNvSpPr>
          <a:spLocks/>
        </xdr:cNvSpPr>
      </xdr:nvSpPr>
      <xdr:spPr bwMode="auto">
        <a:xfrm>
          <a:off x="5076825" y="7467600"/>
          <a:ext cx="57150" cy="257175"/>
        </a:xfrm>
        <a:prstGeom prst="leftBracket">
          <a:avLst>
            <a:gd name="adj" fmla="val 25958"/>
          </a:avLst>
        </a:prstGeom>
        <a:noFill/>
        <a:ln w="9525">
          <a:solidFill>
            <a:srgbClr val="000000"/>
          </a:solidFill>
          <a:round/>
          <a:headEnd/>
          <a:tailEnd/>
        </a:ln>
      </xdr:spPr>
    </xdr:sp>
    <xdr:clientData/>
  </xdr:twoCellAnchor>
  <xdr:twoCellAnchor>
    <xdr:from>
      <xdr:col>51</xdr:col>
      <xdr:colOff>38100</xdr:colOff>
      <xdr:row>60</xdr:row>
      <xdr:rowOff>295275</xdr:rowOff>
    </xdr:from>
    <xdr:to>
      <xdr:col>52</xdr:col>
      <xdr:colOff>0</xdr:colOff>
      <xdr:row>63</xdr:row>
      <xdr:rowOff>28575</xdr:rowOff>
    </xdr:to>
    <xdr:sp macro="" textlink="">
      <xdr:nvSpPr>
        <xdr:cNvPr id="10109" name="AutoShape 48"/>
        <xdr:cNvSpPr>
          <a:spLocks/>
        </xdr:cNvSpPr>
      </xdr:nvSpPr>
      <xdr:spPr bwMode="auto">
        <a:xfrm>
          <a:off x="5867400" y="7448550"/>
          <a:ext cx="76200" cy="266700"/>
        </a:xfrm>
        <a:prstGeom prst="rightBracket">
          <a:avLst>
            <a:gd name="adj" fmla="val 102083"/>
          </a:avLst>
        </a:prstGeom>
        <a:noFill/>
        <a:ln w="9525">
          <a:solidFill>
            <a:srgbClr val="000000"/>
          </a:solidFill>
          <a:round/>
          <a:headEnd/>
          <a:tailEnd/>
        </a:ln>
      </xdr:spPr>
    </xdr:sp>
    <xdr:clientData/>
  </xdr:twoCellAnchor>
  <xdr:twoCellAnchor editAs="oneCell">
    <xdr:from>
      <xdr:col>3</xdr:col>
      <xdr:colOff>47624</xdr:colOff>
      <xdr:row>65</xdr:row>
      <xdr:rowOff>19050</xdr:rowOff>
    </xdr:from>
    <xdr:to>
      <xdr:col>56</xdr:col>
      <xdr:colOff>57149</xdr:colOff>
      <xdr:row>67</xdr:row>
      <xdr:rowOff>95250</xdr:rowOff>
    </xdr:to>
    <xdr:sp macro="" textlink="">
      <xdr:nvSpPr>
        <xdr:cNvPr id="41" name="Text Box 49"/>
        <xdr:cNvSpPr txBox="1">
          <a:spLocks noChangeArrowheads="1"/>
        </xdr:cNvSpPr>
      </xdr:nvSpPr>
      <xdr:spPr bwMode="auto">
        <a:xfrm>
          <a:off x="390524" y="7934325"/>
          <a:ext cx="6067425" cy="304800"/>
        </a:xfrm>
        <a:prstGeom prst="rect">
          <a:avLst/>
        </a:prstGeom>
        <a:noFill/>
        <a:ln w="9525">
          <a:noFill/>
          <a:miter lim="800000"/>
          <a:headEnd/>
          <a:tailEnd/>
        </a:ln>
        <a:effectLst/>
      </xdr:spPr>
      <xdr:txBody>
        <a:bodyPr vertOverflow="clip" wrap="square" lIns="0" tIns="0" rIns="0" bIns="0" anchor="ctr" upright="1"/>
        <a:lstStyle/>
        <a:p>
          <a:pPr algn="l" rtl="0">
            <a:defRPr sz="1000"/>
          </a:pPr>
          <a:r>
            <a:rPr lang="ja-JP" altLang="en-US" sz="900" b="0" i="0" u="none" strike="noStrike" baseline="0">
              <a:solidFill>
                <a:srgbClr val="000000"/>
              </a:solidFill>
              <a:latin typeface="ＭＳ 明朝"/>
              <a:ea typeface="ＭＳ 明朝"/>
            </a:rPr>
            <a:t>（注１）　印鑑の大きさは，辺の長さが１㎝を超え，３㎝以内の正方形の中に収まるものでなければなりません。</a:t>
          </a:r>
        </a:p>
      </xdr:txBody>
    </xdr:sp>
    <xdr:clientData/>
  </xdr:twoCellAnchor>
  <xdr:twoCellAnchor>
    <xdr:from>
      <xdr:col>36</xdr:col>
      <xdr:colOff>66675</xdr:colOff>
      <xdr:row>77</xdr:row>
      <xdr:rowOff>28575</xdr:rowOff>
    </xdr:from>
    <xdr:to>
      <xdr:col>40</xdr:col>
      <xdr:colOff>57150</xdr:colOff>
      <xdr:row>78</xdr:row>
      <xdr:rowOff>95250</xdr:rowOff>
    </xdr:to>
    <xdr:sp macro="" textlink="">
      <xdr:nvSpPr>
        <xdr:cNvPr id="42" name="Text Box 50"/>
        <xdr:cNvSpPr txBox="1">
          <a:spLocks noChangeArrowheads="1"/>
        </xdr:cNvSpPr>
      </xdr:nvSpPr>
      <xdr:spPr bwMode="auto">
        <a:xfrm>
          <a:off x="24755475" y="13230225"/>
          <a:ext cx="2733675" cy="238125"/>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受付</a:t>
          </a:r>
        </a:p>
      </xdr:txBody>
    </xdr:sp>
    <xdr:clientData/>
  </xdr:twoCellAnchor>
  <xdr:twoCellAnchor>
    <xdr:from>
      <xdr:col>41</xdr:col>
      <xdr:colOff>66675</xdr:colOff>
      <xdr:row>77</xdr:row>
      <xdr:rowOff>28575</xdr:rowOff>
    </xdr:from>
    <xdr:to>
      <xdr:col>45</xdr:col>
      <xdr:colOff>57150</xdr:colOff>
      <xdr:row>78</xdr:row>
      <xdr:rowOff>95250</xdr:rowOff>
    </xdr:to>
    <xdr:sp macro="" textlink="">
      <xdr:nvSpPr>
        <xdr:cNvPr id="43" name="Text Box 62"/>
        <xdr:cNvSpPr txBox="1">
          <a:spLocks noChangeArrowheads="1"/>
        </xdr:cNvSpPr>
      </xdr:nvSpPr>
      <xdr:spPr bwMode="auto">
        <a:xfrm>
          <a:off x="28184475" y="13230225"/>
          <a:ext cx="2733675" cy="238125"/>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調査</a:t>
          </a:r>
        </a:p>
      </xdr:txBody>
    </xdr:sp>
    <xdr:clientData/>
  </xdr:twoCellAnchor>
  <xdr:twoCellAnchor>
    <xdr:from>
      <xdr:col>46</xdr:col>
      <xdr:colOff>66675</xdr:colOff>
      <xdr:row>77</xdr:row>
      <xdr:rowOff>28575</xdr:rowOff>
    </xdr:from>
    <xdr:to>
      <xdr:col>50</xdr:col>
      <xdr:colOff>57150</xdr:colOff>
      <xdr:row>78</xdr:row>
      <xdr:rowOff>95250</xdr:rowOff>
    </xdr:to>
    <xdr:sp macro="" textlink="">
      <xdr:nvSpPr>
        <xdr:cNvPr id="44" name="Text Box 63"/>
        <xdr:cNvSpPr txBox="1">
          <a:spLocks noChangeArrowheads="1"/>
        </xdr:cNvSpPr>
      </xdr:nvSpPr>
      <xdr:spPr bwMode="auto">
        <a:xfrm>
          <a:off x="31613475" y="13230225"/>
          <a:ext cx="2733675" cy="238125"/>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入力</a:t>
          </a:r>
        </a:p>
      </xdr:txBody>
    </xdr:sp>
    <xdr:clientData/>
  </xdr:twoCellAnchor>
  <xdr:twoCellAnchor>
    <xdr:from>
      <xdr:col>51</xdr:col>
      <xdr:colOff>66675</xdr:colOff>
      <xdr:row>77</xdr:row>
      <xdr:rowOff>38100</xdr:rowOff>
    </xdr:from>
    <xdr:to>
      <xdr:col>55</xdr:col>
      <xdr:colOff>57150</xdr:colOff>
      <xdr:row>78</xdr:row>
      <xdr:rowOff>104775</xdr:rowOff>
    </xdr:to>
    <xdr:sp macro="" textlink="">
      <xdr:nvSpPr>
        <xdr:cNvPr id="45" name="Text Box 64"/>
        <xdr:cNvSpPr txBox="1">
          <a:spLocks noChangeArrowheads="1"/>
        </xdr:cNvSpPr>
      </xdr:nvSpPr>
      <xdr:spPr bwMode="auto">
        <a:xfrm>
          <a:off x="35042475" y="13239750"/>
          <a:ext cx="2733675" cy="238125"/>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校合</a:t>
          </a:r>
        </a:p>
      </xdr:txBody>
    </xdr:sp>
    <xdr:clientData/>
  </xdr:twoCellAnchor>
  <xdr:oneCellAnchor>
    <xdr:from>
      <xdr:col>4</xdr:col>
      <xdr:colOff>19050</xdr:colOff>
      <xdr:row>30</xdr:row>
      <xdr:rowOff>24032</xdr:rowOff>
    </xdr:from>
    <xdr:ext cx="1912572" cy="183384"/>
    <xdr:sp macro="" textlink="">
      <xdr:nvSpPr>
        <xdr:cNvPr id="46" name="Text Box 67"/>
        <xdr:cNvSpPr txBox="1">
          <a:spLocks noChangeArrowheads="1"/>
        </xdr:cNvSpPr>
      </xdr:nvSpPr>
      <xdr:spPr bwMode="auto">
        <a:xfrm>
          <a:off x="466725" y="3453032"/>
          <a:ext cx="1872307" cy="183384"/>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11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 印鑑カードは引き継がない。</a:t>
          </a:r>
        </a:p>
      </xdr:txBody>
    </xdr:sp>
    <xdr:clientData/>
  </xdr:oneCellAnchor>
  <xdr:oneCellAnchor>
    <xdr:from>
      <xdr:col>4</xdr:col>
      <xdr:colOff>19050</xdr:colOff>
      <xdr:row>32</xdr:row>
      <xdr:rowOff>44027</xdr:rowOff>
    </xdr:from>
    <xdr:ext cx="1656223" cy="360393"/>
    <xdr:sp macro="" textlink="">
      <xdr:nvSpPr>
        <xdr:cNvPr id="47" name="Text Box 68"/>
        <xdr:cNvSpPr txBox="1">
          <a:spLocks noChangeArrowheads="1"/>
        </xdr:cNvSpPr>
      </xdr:nvSpPr>
      <xdr:spPr bwMode="auto">
        <a:xfrm>
          <a:off x="466725" y="3701627"/>
          <a:ext cx="1615827" cy="350096"/>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11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 印鑑カードを引き継ぐ。</a:t>
          </a:r>
        </a:p>
        <a:p>
          <a:pPr algn="l" rtl="0">
            <a:defRPr sz="1000"/>
          </a:pPr>
          <a:r>
            <a:rPr lang="ja-JP" altLang="en-US" sz="1000" b="0" i="0" u="none" strike="noStrike" baseline="0">
              <a:solidFill>
                <a:srgbClr val="000000"/>
              </a:solidFill>
              <a:latin typeface="ＭＳ 明朝"/>
              <a:ea typeface="ＭＳ 明朝"/>
            </a:rPr>
            <a:t>　</a:t>
          </a:r>
        </a:p>
      </xdr:txBody>
    </xdr:sp>
    <xdr:clientData/>
  </xdr:oneCellAnchor>
  <xdr:twoCellAnchor editAs="oneCell">
    <xdr:from>
      <xdr:col>5</xdr:col>
      <xdr:colOff>9525</xdr:colOff>
      <xdr:row>34</xdr:row>
      <xdr:rowOff>28575</xdr:rowOff>
    </xdr:from>
    <xdr:to>
      <xdr:col>15</xdr:col>
      <xdr:colOff>0</xdr:colOff>
      <xdr:row>35</xdr:row>
      <xdr:rowOff>95250</xdr:rowOff>
    </xdr:to>
    <xdr:sp macro="" textlink="">
      <xdr:nvSpPr>
        <xdr:cNvPr id="48" name="Text Box 71"/>
        <xdr:cNvSpPr txBox="1">
          <a:spLocks noChangeArrowheads="1"/>
        </xdr:cNvSpPr>
      </xdr:nvSpPr>
      <xdr:spPr bwMode="auto">
        <a:xfrm>
          <a:off x="3438525" y="5857875"/>
          <a:ext cx="6848475" cy="2381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900" b="0" i="0" u="none" strike="noStrike" baseline="0">
              <a:solidFill>
                <a:srgbClr val="000000"/>
              </a:solidFill>
              <a:latin typeface="ＭＳ 明朝"/>
              <a:ea typeface="ＭＳ 明朝"/>
            </a:rPr>
            <a:t>印鑑カード番号</a:t>
          </a:r>
        </a:p>
        <a:p>
          <a:pPr algn="l" rtl="0">
            <a:defRPr sz="1000"/>
          </a:pPr>
          <a:r>
            <a:rPr lang="ja-JP" altLang="en-US" sz="900" b="0" i="0" u="none" strike="noStrike" baseline="0">
              <a:solidFill>
                <a:srgbClr val="000000"/>
              </a:solidFill>
              <a:latin typeface="ＭＳ 明朝"/>
              <a:ea typeface="ＭＳ 明朝"/>
            </a:rPr>
            <a:t>　</a:t>
          </a:r>
        </a:p>
      </xdr:txBody>
    </xdr:sp>
    <xdr:clientData/>
  </xdr:twoCellAnchor>
  <xdr:twoCellAnchor editAs="oneCell">
    <xdr:from>
      <xdr:col>5</xdr:col>
      <xdr:colOff>9525</xdr:colOff>
      <xdr:row>36</xdr:row>
      <xdr:rowOff>19050</xdr:rowOff>
    </xdr:from>
    <xdr:to>
      <xdr:col>14</xdr:col>
      <xdr:colOff>95250</xdr:colOff>
      <xdr:row>37</xdr:row>
      <xdr:rowOff>85725</xdr:rowOff>
    </xdr:to>
    <xdr:sp macro="" textlink="">
      <xdr:nvSpPr>
        <xdr:cNvPr id="49" name="Text Box 72"/>
        <xdr:cNvSpPr txBox="1">
          <a:spLocks noChangeArrowheads="1"/>
        </xdr:cNvSpPr>
      </xdr:nvSpPr>
      <xdr:spPr bwMode="auto">
        <a:xfrm>
          <a:off x="3438525" y="6191250"/>
          <a:ext cx="6257925" cy="2381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900" b="0" i="0" u="none" strike="noStrike" baseline="0">
              <a:solidFill>
                <a:srgbClr val="000000"/>
              </a:solidFill>
              <a:latin typeface="ＭＳ 明朝"/>
              <a:ea typeface="ＭＳ 明朝"/>
            </a:rPr>
            <a:t>前　任　者</a:t>
          </a:r>
        </a:p>
      </xdr:txBody>
    </xdr:sp>
    <xdr:clientData/>
  </xdr:twoCellAnchor>
  <xdr:twoCellAnchor>
    <xdr:from>
      <xdr:col>5</xdr:col>
      <xdr:colOff>0</xdr:colOff>
      <xdr:row>35</xdr:row>
      <xdr:rowOff>95250</xdr:rowOff>
    </xdr:from>
    <xdr:to>
      <xdr:col>28</xdr:col>
      <xdr:colOff>104775</xdr:colOff>
      <xdr:row>35</xdr:row>
      <xdr:rowOff>95250</xdr:rowOff>
    </xdr:to>
    <xdr:sp macro="" textlink="">
      <xdr:nvSpPr>
        <xdr:cNvPr id="10119" name="Line 74"/>
        <xdr:cNvSpPr>
          <a:spLocks noChangeShapeType="1"/>
        </xdr:cNvSpPr>
      </xdr:nvSpPr>
      <xdr:spPr bwMode="auto">
        <a:xfrm>
          <a:off x="571500" y="4095750"/>
          <a:ext cx="2733675" cy="0"/>
        </a:xfrm>
        <a:prstGeom prst="line">
          <a:avLst/>
        </a:prstGeom>
        <a:noFill/>
        <a:ln w="9525">
          <a:solidFill>
            <a:srgbClr val="000000"/>
          </a:solidFill>
          <a:round/>
          <a:headEnd/>
          <a:tailEnd/>
        </a:ln>
      </xdr:spPr>
    </xdr:sp>
    <xdr:clientData/>
  </xdr:twoCellAnchor>
  <xdr:twoCellAnchor>
    <xdr:from>
      <xdr:col>5</xdr:col>
      <xdr:colOff>9525</xdr:colOff>
      <xdr:row>38</xdr:row>
      <xdr:rowOff>0</xdr:rowOff>
    </xdr:from>
    <xdr:to>
      <xdr:col>29</xdr:col>
      <xdr:colOff>9525</xdr:colOff>
      <xdr:row>38</xdr:row>
      <xdr:rowOff>0</xdr:rowOff>
    </xdr:to>
    <xdr:sp macro="" textlink="">
      <xdr:nvSpPr>
        <xdr:cNvPr id="10120" name="Line 75"/>
        <xdr:cNvSpPr>
          <a:spLocks noChangeShapeType="1"/>
        </xdr:cNvSpPr>
      </xdr:nvSpPr>
      <xdr:spPr bwMode="auto">
        <a:xfrm>
          <a:off x="581025" y="4343400"/>
          <a:ext cx="2743200" cy="0"/>
        </a:xfrm>
        <a:prstGeom prst="line">
          <a:avLst/>
        </a:prstGeom>
        <a:noFill/>
        <a:ln w="9525">
          <a:solidFill>
            <a:srgbClr val="000000"/>
          </a:solidFill>
          <a:round/>
          <a:headEnd/>
          <a:tailEnd/>
        </a:ln>
      </xdr:spPr>
    </xdr:sp>
    <xdr:clientData/>
  </xdr:twoCellAnchor>
  <xdr:oneCellAnchor>
    <xdr:from>
      <xdr:col>2</xdr:col>
      <xdr:colOff>30944</xdr:colOff>
      <xdr:row>41</xdr:row>
      <xdr:rowOff>69232</xdr:rowOff>
    </xdr:from>
    <xdr:ext cx="166712" cy="555665"/>
    <xdr:sp macro="" textlink="">
      <xdr:nvSpPr>
        <xdr:cNvPr id="52" name="Text Box 76"/>
        <xdr:cNvSpPr txBox="1">
          <a:spLocks noChangeArrowheads="1"/>
        </xdr:cNvSpPr>
      </xdr:nvSpPr>
      <xdr:spPr bwMode="auto">
        <a:xfrm>
          <a:off x="246025" y="4478385"/>
          <a:ext cx="166712" cy="555665"/>
        </a:xfrm>
        <a:prstGeom prst="rect">
          <a:avLst/>
        </a:prstGeom>
        <a:solidFill>
          <a:srgbClr val="FFFFFF">
            <a:alpha val="50000"/>
          </a:srgbClr>
        </a:solidFill>
        <a:ln w="9525">
          <a:noFill/>
          <a:miter lim="800000"/>
          <a:headEnd/>
          <a:tailEnd/>
        </a:ln>
        <a:effectLst/>
      </xdr:spPr>
      <xdr:txBody>
        <a:bodyPr vert="wordArtVertRtl" wrap="none" lIns="0" tIns="0" rIns="0" bIns="0" anchor="ctr" upright="1">
          <a:spAutoFit/>
        </a:bodyPr>
        <a:lstStyle/>
        <a:p>
          <a:pPr algn="ctr" rtl="0">
            <a:defRPr sz="1000"/>
          </a:pPr>
          <a:r>
            <a:rPr lang="ja-JP" altLang="en-US" sz="1000" b="0" i="0" u="none" strike="noStrike" baseline="0">
              <a:solidFill>
                <a:srgbClr val="000000"/>
              </a:solidFill>
              <a:latin typeface="ＭＳ 明朝"/>
              <a:ea typeface="ＭＳ 明朝"/>
            </a:rPr>
            <a:t>（注２）</a:t>
          </a:r>
        </a:p>
      </xdr:txBody>
    </xdr:sp>
    <xdr:clientData/>
  </xdr:oneCellAnchor>
  <xdr:twoCellAnchor>
    <xdr:from>
      <xdr:col>26</xdr:col>
      <xdr:colOff>104775</xdr:colOff>
      <xdr:row>75</xdr:row>
      <xdr:rowOff>38100</xdr:rowOff>
    </xdr:from>
    <xdr:to>
      <xdr:col>35</xdr:col>
      <xdr:colOff>0</xdr:colOff>
      <xdr:row>76</xdr:row>
      <xdr:rowOff>85725</xdr:rowOff>
    </xdr:to>
    <xdr:sp macro="" textlink="">
      <xdr:nvSpPr>
        <xdr:cNvPr id="53" name="Text Box 77"/>
        <xdr:cNvSpPr txBox="1">
          <a:spLocks noChangeArrowheads="1"/>
        </xdr:cNvSpPr>
      </xdr:nvSpPr>
      <xdr:spPr bwMode="auto">
        <a:xfrm>
          <a:off x="17935575" y="12896850"/>
          <a:ext cx="6067425" cy="219075"/>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印鑑処理年月日</a:t>
          </a:r>
        </a:p>
      </xdr:txBody>
    </xdr:sp>
    <xdr:clientData/>
  </xdr:twoCellAnchor>
  <xdr:twoCellAnchor>
    <xdr:from>
      <xdr:col>1</xdr:col>
      <xdr:colOff>76200</xdr:colOff>
      <xdr:row>83</xdr:row>
      <xdr:rowOff>28575</xdr:rowOff>
    </xdr:from>
    <xdr:to>
      <xdr:col>10</xdr:col>
      <xdr:colOff>47625</xdr:colOff>
      <xdr:row>84</xdr:row>
      <xdr:rowOff>57150</xdr:rowOff>
    </xdr:to>
    <xdr:sp macro="" textlink="">
      <xdr:nvSpPr>
        <xdr:cNvPr id="54" name="Text Box 12"/>
        <xdr:cNvSpPr txBox="1">
          <a:spLocks noChangeArrowheads="1"/>
        </xdr:cNvSpPr>
      </xdr:nvSpPr>
      <xdr:spPr bwMode="auto">
        <a:xfrm>
          <a:off x="762000" y="14258925"/>
          <a:ext cx="6143625" cy="200025"/>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ゴシック"/>
              <a:ea typeface="ＭＳ ゴシック"/>
            </a:rPr>
            <a:t>（乙号・８）</a:t>
          </a:r>
        </a:p>
      </xdr:txBody>
    </xdr:sp>
    <xdr:clientData/>
  </xdr:twoCellAnchor>
  <xdr:twoCellAnchor editAs="oneCell">
    <xdr:from>
      <xdr:col>33</xdr:col>
      <xdr:colOff>66675</xdr:colOff>
      <xdr:row>21</xdr:row>
      <xdr:rowOff>38100</xdr:rowOff>
    </xdr:from>
    <xdr:to>
      <xdr:col>53</xdr:col>
      <xdr:colOff>85725</xdr:colOff>
      <xdr:row>22</xdr:row>
      <xdr:rowOff>66675</xdr:rowOff>
    </xdr:to>
    <xdr:sp macro="" textlink="">
      <xdr:nvSpPr>
        <xdr:cNvPr id="55" name="Text Box 82"/>
        <xdr:cNvSpPr txBox="1">
          <a:spLocks noChangeArrowheads="1"/>
        </xdr:cNvSpPr>
      </xdr:nvSpPr>
      <xdr:spPr bwMode="auto">
        <a:xfrm>
          <a:off x="22698075" y="3638550"/>
          <a:ext cx="13735050" cy="2000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000" b="0" i="0" u="none" strike="noStrike" baseline="0">
              <a:solidFill>
                <a:srgbClr val="000000"/>
              </a:solidFill>
              <a:latin typeface="ＭＳ 明朝"/>
              <a:ea typeface="ＭＳ 明朝"/>
            </a:rPr>
            <a:t>理事・（ 代表役員　）</a:t>
          </a:r>
        </a:p>
      </xdr:txBody>
    </xdr:sp>
    <xdr:clientData/>
  </xdr:twoCellAnchor>
  <xdr:twoCellAnchor editAs="oneCell">
    <xdr:from>
      <xdr:col>3</xdr:col>
      <xdr:colOff>9525</xdr:colOff>
      <xdr:row>38</xdr:row>
      <xdr:rowOff>66675</xdr:rowOff>
    </xdr:from>
    <xdr:to>
      <xdr:col>32</xdr:col>
      <xdr:colOff>19050</xdr:colOff>
      <xdr:row>39</xdr:row>
      <xdr:rowOff>104775</xdr:rowOff>
    </xdr:to>
    <xdr:sp macro="" textlink="">
      <xdr:nvSpPr>
        <xdr:cNvPr id="56" name="Text Box 83"/>
        <xdr:cNvSpPr txBox="1">
          <a:spLocks noChangeArrowheads="1"/>
        </xdr:cNvSpPr>
      </xdr:nvSpPr>
      <xdr:spPr bwMode="auto">
        <a:xfrm>
          <a:off x="2066925" y="6581775"/>
          <a:ext cx="19897725" cy="2095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届出人（注３）　□ 印鑑提出者本人　　</a:t>
          </a:r>
          <a:r>
            <a:rPr lang="ja-JP" altLang="en-US" sz="11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 代理人 </a:t>
          </a:r>
        </a:p>
      </xdr:txBody>
    </xdr:sp>
    <xdr:clientData/>
  </xdr:twoCellAnchor>
  <xdr:twoCellAnchor>
    <xdr:from>
      <xdr:col>4</xdr:col>
      <xdr:colOff>9525</xdr:colOff>
      <xdr:row>6</xdr:row>
      <xdr:rowOff>76200</xdr:rowOff>
    </xdr:from>
    <xdr:to>
      <xdr:col>22</xdr:col>
      <xdr:colOff>95250</xdr:colOff>
      <xdr:row>8</xdr:row>
      <xdr:rowOff>19050</xdr:rowOff>
    </xdr:to>
    <xdr:sp macro="" textlink="">
      <xdr:nvSpPr>
        <xdr:cNvPr id="57" name="Text Box 84"/>
        <xdr:cNvSpPr txBox="1">
          <a:spLocks noChangeArrowheads="1"/>
        </xdr:cNvSpPr>
      </xdr:nvSpPr>
      <xdr:spPr bwMode="auto">
        <a:xfrm>
          <a:off x="2752725" y="1104900"/>
          <a:ext cx="12430125" cy="2857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1000" b="1"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太枠の中に書いてください。</a:t>
          </a:r>
        </a:p>
      </xdr:txBody>
    </xdr:sp>
    <xdr:clientData/>
  </xdr:twoCellAnchor>
  <xdr:twoCellAnchor>
    <xdr:from>
      <xdr:col>0</xdr:col>
      <xdr:colOff>38100</xdr:colOff>
      <xdr:row>8</xdr:row>
      <xdr:rowOff>66675</xdr:rowOff>
    </xdr:from>
    <xdr:to>
      <xdr:col>55</xdr:col>
      <xdr:colOff>66675</xdr:colOff>
      <xdr:row>10</xdr:row>
      <xdr:rowOff>38100</xdr:rowOff>
    </xdr:to>
    <xdr:sp macro="" textlink="">
      <xdr:nvSpPr>
        <xdr:cNvPr id="58" name="Text Box 85"/>
        <xdr:cNvSpPr txBox="1">
          <a:spLocks noChangeArrowheads="1"/>
        </xdr:cNvSpPr>
      </xdr:nvSpPr>
      <xdr:spPr bwMode="auto">
        <a:xfrm>
          <a:off x="38100" y="1438275"/>
          <a:ext cx="37747575" cy="314325"/>
        </a:xfrm>
        <a:prstGeom prst="rect">
          <a:avLst/>
        </a:prstGeom>
        <a:noFill/>
        <a:ln w="9525">
          <a:noFill/>
          <a:miter lim="800000"/>
          <a:headEnd/>
          <a:tailEnd/>
        </a:ln>
        <a:effectLst/>
      </xdr:spPr>
      <xdr:txBody>
        <a:bodyPr vertOverflow="clip" wrap="square" lIns="0" tIns="0" rIns="0" bIns="0" anchor="ctr" upright="1"/>
        <a:lstStyle/>
        <a:p>
          <a:pPr algn="l" rtl="0">
            <a:defRPr sz="1000"/>
          </a:pPr>
          <a:r>
            <a:rPr lang="ja-JP" altLang="en-US" sz="1100" b="0" i="0" u="none" strike="noStrike" baseline="0">
              <a:solidFill>
                <a:srgbClr val="000000"/>
              </a:solidFill>
              <a:latin typeface="小塚明朝B"/>
            </a:rPr>
            <a:t>　　　　　（地方）法務局　　　　支局・出張所　　　　平成　　年　　月　　日　申請</a:t>
          </a:r>
        </a:p>
      </xdr:txBody>
    </xdr:sp>
    <xdr:clientData/>
  </xdr:twoCellAnchor>
  <xdr:twoCellAnchor editAs="oneCell">
    <xdr:from>
      <xdr:col>45</xdr:col>
      <xdr:colOff>38100</xdr:colOff>
      <xdr:row>60</xdr:row>
      <xdr:rowOff>123825</xdr:rowOff>
    </xdr:from>
    <xdr:to>
      <xdr:col>53</xdr:col>
      <xdr:colOff>66675</xdr:colOff>
      <xdr:row>60</xdr:row>
      <xdr:rowOff>285750</xdr:rowOff>
    </xdr:to>
    <xdr:sp macro="" textlink="">
      <xdr:nvSpPr>
        <xdr:cNvPr id="59" name="Text Box 86"/>
        <xdr:cNvSpPr txBox="1">
          <a:spLocks noChangeArrowheads="1"/>
        </xdr:cNvSpPr>
      </xdr:nvSpPr>
      <xdr:spPr bwMode="auto">
        <a:xfrm>
          <a:off x="30899100" y="10410825"/>
          <a:ext cx="5514975" cy="476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注３</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の印　</a:t>
          </a:r>
        </a:p>
      </xdr:txBody>
    </xdr:sp>
    <xdr:clientData/>
  </xdr:twoCellAnchor>
  <xdr:twoCellAnchor>
    <xdr:from>
      <xdr:col>41</xdr:col>
      <xdr:colOff>76200</xdr:colOff>
      <xdr:row>20</xdr:row>
      <xdr:rowOff>95250</xdr:rowOff>
    </xdr:from>
    <xdr:to>
      <xdr:col>51</xdr:col>
      <xdr:colOff>0</xdr:colOff>
      <xdr:row>22</xdr:row>
      <xdr:rowOff>95250</xdr:rowOff>
    </xdr:to>
    <xdr:sp macro="" textlink="">
      <xdr:nvSpPr>
        <xdr:cNvPr id="61" name="円/楕円 60"/>
        <xdr:cNvSpPr/>
      </xdr:nvSpPr>
      <xdr:spPr>
        <a:xfrm>
          <a:off x="4762500" y="2381250"/>
          <a:ext cx="1066800"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38100</xdr:colOff>
      <xdr:row>38</xdr:row>
      <xdr:rowOff>38100</xdr:rowOff>
    </xdr:from>
    <xdr:to>
      <xdr:col>13</xdr:col>
      <xdr:colOff>104775</xdr:colOff>
      <xdr:row>39</xdr:row>
      <xdr:rowOff>76200</xdr:rowOff>
    </xdr:to>
    <xdr:sp macro="" textlink="">
      <xdr:nvSpPr>
        <xdr:cNvPr id="60" name="テキスト ボックス 59"/>
        <xdr:cNvSpPr txBox="1"/>
      </xdr:nvSpPr>
      <xdr:spPr>
        <a:xfrm>
          <a:off x="1295400" y="4381500"/>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348</xdr:colOff>
      <xdr:row>12</xdr:row>
      <xdr:rowOff>24015</xdr:rowOff>
    </xdr:from>
    <xdr:ext cx="742254" cy="220317"/>
    <xdr:sp macro="" textlink="">
      <xdr:nvSpPr>
        <xdr:cNvPr id="2" name="Text Box 2"/>
        <xdr:cNvSpPr txBox="1">
          <a:spLocks noChangeArrowheads="1"/>
        </xdr:cNvSpPr>
      </xdr:nvSpPr>
      <xdr:spPr bwMode="auto">
        <a:xfrm>
          <a:off x="1962498" y="1395615"/>
          <a:ext cx="742254" cy="220317"/>
        </a:xfrm>
        <a:prstGeom prst="rect">
          <a:avLst/>
        </a:prstGeom>
        <a:solidFill>
          <a:srgbClr val="FFFFFF">
            <a:alpha val="50000"/>
          </a:srgbClr>
        </a:solidFill>
        <a:ln w="9525">
          <a:noFill/>
          <a:miter lim="800000"/>
          <a:headEnd/>
          <a:tailEnd/>
        </a:ln>
        <a:effec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商号・名称</a:t>
          </a:r>
        </a:p>
      </xdr:txBody>
    </xdr:sp>
    <xdr:clientData/>
  </xdr:oneCellAnchor>
  <xdr:twoCellAnchor editAs="oneCell">
    <xdr:from>
      <xdr:col>15</xdr:col>
      <xdr:colOff>19050</xdr:colOff>
      <xdr:row>18</xdr:row>
      <xdr:rowOff>0</xdr:rowOff>
    </xdr:from>
    <xdr:to>
      <xdr:col>24</xdr:col>
      <xdr:colOff>76200</xdr:colOff>
      <xdr:row>19</xdr:row>
      <xdr:rowOff>38100</xdr:rowOff>
    </xdr:to>
    <xdr:sp macro="" textlink="">
      <xdr:nvSpPr>
        <xdr:cNvPr id="3" name="Text Box 4"/>
        <xdr:cNvSpPr txBox="1">
          <a:spLocks noChangeArrowheads="1"/>
        </xdr:cNvSpPr>
      </xdr:nvSpPr>
      <xdr:spPr bwMode="auto">
        <a:xfrm>
          <a:off x="10306050" y="3086100"/>
          <a:ext cx="6229350" cy="2095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本店・主たる事務所</a:t>
          </a:r>
        </a:p>
      </xdr:txBody>
    </xdr:sp>
    <xdr:clientData/>
  </xdr:twoCellAnchor>
  <xdr:twoCellAnchor>
    <xdr:from>
      <xdr:col>1</xdr:col>
      <xdr:colOff>104775</xdr:colOff>
      <xdr:row>10</xdr:row>
      <xdr:rowOff>104775</xdr:rowOff>
    </xdr:from>
    <xdr:to>
      <xdr:col>55</xdr:col>
      <xdr:colOff>104775</xdr:colOff>
      <xdr:row>10</xdr:row>
      <xdr:rowOff>104775</xdr:rowOff>
    </xdr:to>
    <xdr:sp macro="" textlink="">
      <xdr:nvSpPr>
        <xdr:cNvPr id="11671" name="Line 6"/>
        <xdr:cNvSpPr>
          <a:spLocks noChangeShapeType="1"/>
        </xdr:cNvSpPr>
      </xdr:nvSpPr>
      <xdr:spPr bwMode="auto">
        <a:xfrm>
          <a:off x="219075" y="1247775"/>
          <a:ext cx="6191250" cy="0"/>
        </a:xfrm>
        <a:prstGeom prst="line">
          <a:avLst/>
        </a:prstGeom>
        <a:noFill/>
        <a:ln w="47625" cmpd="thickThin">
          <a:solidFill>
            <a:srgbClr val="000000"/>
          </a:solidFill>
          <a:round/>
          <a:headEnd/>
          <a:tailEnd/>
        </a:ln>
      </xdr:spPr>
    </xdr:sp>
    <xdr:clientData/>
  </xdr:twoCellAnchor>
  <xdr:twoCellAnchor>
    <xdr:from>
      <xdr:col>2</xdr:col>
      <xdr:colOff>0</xdr:colOff>
      <xdr:row>11</xdr:row>
      <xdr:rowOff>0</xdr:rowOff>
    </xdr:from>
    <xdr:to>
      <xdr:col>2</xdr:col>
      <xdr:colOff>0</xdr:colOff>
      <xdr:row>51</xdr:row>
      <xdr:rowOff>95250</xdr:rowOff>
    </xdr:to>
    <xdr:sp macro="" textlink="">
      <xdr:nvSpPr>
        <xdr:cNvPr id="11672" name="Line 8"/>
        <xdr:cNvSpPr>
          <a:spLocks noChangeShapeType="1"/>
        </xdr:cNvSpPr>
      </xdr:nvSpPr>
      <xdr:spPr bwMode="auto">
        <a:xfrm>
          <a:off x="228600" y="1257300"/>
          <a:ext cx="0" cy="4667250"/>
        </a:xfrm>
        <a:prstGeom prst="line">
          <a:avLst/>
        </a:prstGeom>
        <a:noFill/>
        <a:ln w="47625" cmpd="thickThin">
          <a:solidFill>
            <a:srgbClr val="000000"/>
          </a:solidFill>
          <a:round/>
          <a:headEnd/>
          <a:tailEnd/>
        </a:ln>
      </xdr:spPr>
    </xdr:sp>
    <xdr:clientData/>
  </xdr:twoCellAnchor>
  <xdr:twoCellAnchor>
    <xdr:from>
      <xdr:col>25</xdr:col>
      <xdr:colOff>104775</xdr:colOff>
      <xdr:row>76</xdr:row>
      <xdr:rowOff>38100</xdr:rowOff>
    </xdr:from>
    <xdr:to>
      <xdr:col>38</xdr:col>
      <xdr:colOff>38100</xdr:colOff>
      <xdr:row>77</xdr:row>
      <xdr:rowOff>95250</xdr:rowOff>
    </xdr:to>
    <xdr:sp macro="" textlink="">
      <xdr:nvSpPr>
        <xdr:cNvPr id="6" name="Text Box 12"/>
        <xdr:cNvSpPr txBox="1">
          <a:spLocks noChangeArrowheads="1"/>
        </xdr:cNvSpPr>
      </xdr:nvSpPr>
      <xdr:spPr bwMode="auto">
        <a:xfrm>
          <a:off x="17249775" y="13068300"/>
          <a:ext cx="8848725" cy="228600"/>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印鑑カード番号</a:t>
          </a:r>
        </a:p>
      </xdr:txBody>
    </xdr:sp>
    <xdr:clientData/>
  </xdr:twoCellAnchor>
  <xdr:twoCellAnchor>
    <xdr:from>
      <xdr:col>42</xdr:col>
      <xdr:colOff>104775</xdr:colOff>
      <xdr:row>76</xdr:row>
      <xdr:rowOff>47625</xdr:rowOff>
    </xdr:from>
    <xdr:to>
      <xdr:col>48</xdr:col>
      <xdr:colOff>38100</xdr:colOff>
      <xdr:row>77</xdr:row>
      <xdr:rowOff>104775</xdr:rowOff>
    </xdr:to>
    <xdr:sp macro="" textlink="">
      <xdr:nvSpPr>
        <xdr:cNvPr id="7" name="Text Box 13"/>
        <xdr:cNvSpPr txBox="1">
          <a:spLocks noChangeArrowheads="1"/>
        </xdr:cNvSpPr>
      </xdr:nvSpPr>
      <xdr:spPr bwMode="auto">
        <a:xfrm>
          <a:off x="28908375" y="13077825"/>
          <a:ext cx="4048125" cy="228600"/>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担当者印</a:t>
          </a:r>
        </a:p>
      </xdr:txBody>
    </xdr:sp>
    <xdr:clientData/>
  </xdr:twoCellAnchor>
  <xdr:twoCellAnchor editAs="oneCell">
    <xdr:from>
      <xdr:col>22</xdr:col>
      <xdr:colOff>57150</xdr:colOff>
      <xdr:row>122</xdr:row>
      <xdr:rowOff>76200</xdr:rowOff>
    </xdr:from>
    <xdr:to>
      <xdr:col>23</xdr:col>
      <xdr:colOff>19050</xdr:colOff>
      <xdr:row>123</xdr:row>
      <xdr:rowOff>114300</xdr:rowOff>
    </xdr:to>
    <xdr:sp macro="" textlink="">
      <xdr:nvSpPr>
        <xdr:cNvPr id="11675" name="Text Box 14"/>
        <xdr:cNvSpPr txBox="1">
          <a:spLocks noChangeArrowheads="1"/>
        </xdr:cNvSpPr>
      </xdr:nvSpPr>
      <xdr:spPr bwMode="auto">
        <a:xfrm>
          <a:off x="2590800" y="16163925"/>
          <a:ext cx="76200" cy="209550"/>
        </a:xfrm>
        <a:prstGeom prst="rect">
          <a:avLst/>
        </a:prstGeom>
        <a:noFill/>
        <a:ln w="9525">
          <a:noFill/>
          <a:miter lim="800000"/>
          <a:headEnd/>
          <a:tailEnd/>
        </a:ln>
      </xdr:spPr>
    </xdr:sp>
    <xdr:clientData/>
  </xdr:twoCellAnchor>
  <xdr:twoCellAnchor>
    <xdr:from>
      <xdr:col>6</xdr:col>
      <xdr:colOff>38100</xdr:colOff>
      <xdr:row>76</xdr:row>
      <xdr:rowOff>47625</xdr:rowOff>
    </xdr:from>
    <xdr:to>
      <xdr:col>18</xdr:col>
      <xdr:colOff>76200</xdr:colOff>
      <xdr:row>77</xdr:row>
      <xdr:rowOff>66675</xdr:rowOff>
    </xdr:to>
    <xdr:sp macro="" textlink="">
      <xdr:nvSpPr>
        <xdr:cNvPr id="9" name="Text Box 15"/>
        <xdr:cNvSpPr txBox="1">
          <a:spLocks noChangeArrowheads="1"/>
        </xdr:cNvSpPr>
      </xdr:nvSpPr>
      <xdr:spPr bwMode="auto">
        <a:xfrm>
          <a:off x="4152900" y="13077825"/>
          <a:ext cx="8267700" cy="190500"/>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Ｐ明朝"/>
              <a:ea typeface="ＭＳ Ｐ明朝"/>
            </a:rPr>
            <a:t>交  付  年  月  日</a:t>
          </a:r>
        </a:p>
      </xdr:txBody>
    </xdr:sp>
    <xdr:clientData/>
  </xdr:twoCellAnchor>
  <xdr:twoCellAnchor editAs="oneCell">
    <xdr:from>
      <xdr:col>14</xdr:col>
      <xdr:colOff>38100</xdr:colOff>
      <xdr:row>1</xdr:row>
      <xdr:rowOff>85725</xdr:rowOff>
    </xdr:from>
    <xdr:to>
      <xdr:col>15</xdr:col>
      <xdr:colOff>0</xdr:colOff>
      <xdr:row>3</xdr:row>
      <xdr:rowOff>66675</xdr:rowOff>
    </xdr:to>
    <xdr:sp macro="" textlink="">
      <xdr:nvSpPr>
        <xdr:cNvPr id="11677" name="Text Box 16"/>
        <xdr:cNvSpPr txBox="1">
          <a:spLocks noChangeArrowheads="1"/>
        </xdr:cNvSpPr>
      </xdr:nvSpPr>
      <xdr:spPr bwMode="auto">
        <a:xfrm>
          <a:off x="1657350" y="200025"/>
          <a:ext cx="76200" cy="209550"/>
        </a:xfrm>
        <a:prstGeom prst="rect">
          <a:avLst/>
        </a:prstGeom>
        <a:noFill/>
        <a:ln w="9525">
          <a:noFill/>
          <a:miter lim="800000"/>
          <a:headEnd/>
          <a:tailEnd/>
        </a:ln>
      </xdr:spPr>
    </xdr:sp>
    <xdr:clientData/>
  </xdr:twoCellAnchor>
  <xdr:twoCellAnchor>
    <xdr:from>
      <xdr:col>1</xdr:col>
      <xdr:colOff>76200</xdr:colOff>
      <xdr:row>83</xdr:row>
      <xdr:rowOff>19050</xdr:rowOff>
    </xdr:from>
    <xdr:to>
      <xdr:col>9</xdr:col>
      <xdr:colOff>0</xdr:colOff>
      <xdr:row>84</xdr:row>
      <xdr:rowOff>38100</xdr:rowOff>
    </xdr:to>
    <xdr:sp macro="" textlink="">
      <xdr:nvSpPr>
        <xdr:cNvPr id="11" name="Text Box 24"/>
        <xdr:cNvSpPr txBox="1">
          <a:spLocks noChangeArrowheads="1"/>
        </xdr:cNvSpPr>
      </xdr:nvSpPr>
      <xdr:spPr bwMode="auto">
        <a:xfrm>
          <a:off x="762000" y="14249400"/>
          <a:ext cx="5410200" cy="190500"/>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ゴシック"/>
              <a:ea typeface="ＭＳ ゴシック"/>
            </a:rPr>
            <a:t>（乙号・９）</a:t>
          </a:r>
        </a:p>
      </xdr:txBody>
    </xdr:sp>
    <xdr:clientData/>
  </xdr:twoCellAnchor>
  <xdr:twoCellAnchor>
    <xdr:from>
      <xdr:col>17</xdr:col>
      <xdr:colOff>57150</xdr:colOff>
      <xdr:row>3</xdr:row>
      <xdr:rowOff>76200</xdr:rowOff>
    </xdr:from>
    <xdr:to>
      <xdr:col>45</xdr:col>
      <xdr:colOff>0</xdr:colOff>
      <xdr:row>6</xdr:row>
      <xdr:rowOff>85725</xdr:rowOff>
    </xdr:to>
    <xdr:sp macro="" textlink="">
      <xdr:nvSpPr>
        <xdr:cNvPr id="12" name="Text Box 25"/>
        <xdr:cNvSpPr txBox="1">
          <a:spLocks noChangeArrowheads="1"/>
        </xdr:cNvSpPr>
      </xdr:nvSpPr>
      <xdr:spPr bwMode="auto">
        <a:xfrm>
          <a:off x="11715750" y="590550"/>
          <a:ext cx="19145250" cy="5238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800" b="1" i="0" u="none" strike="noStrike" baseline="0">
              <a:solidFill>
                <a:srgbClr val="000000"/>
              </a:solidFill>
              <a:latin typeface="ＭＳ 明朝"/>
              <a:ea typeface="ＭＳ 明朝"/>
            </a:rPr>
            <a:t>印鑑カード交付申請書</a:t>
          </a:r>
        </a:p>
      </xdr:txBody>
    </xdr:sp>
    <xdr:clientData/>
  </xdr:twoCellAnchor>
  <xdr:twoCellAnchor>
    <xdr:from>
      <xdr:col>17</xdr:col>
      <xdr:colOff>85725</xdr:colOff>
      <xdr:row>22</xdr:row>
      <xdr:rowOff>19050</xdr:rowOff>
    </xdr:from>
    <xdr:to>
      <xdr:col>24</xdr:col>
      <xdr:colOff>66675</xdr:colOff>
      <xdr:row>24</xdr:row>
      <xdr:rowOff>0</xdr:rowOff>
    </xdr:to>
    <xdr:sp macro="" textlink="">
      <xdr:nvSpPr>
        <xdr:cNvPr id="13" name="Text Box 27"/>
        <xdr:cNvSpPr txBox="1">
          <a:spLocks noChangeArrowheads="1"/>
        </xdr:cNvSpPr>
      </xdr:nvSpPr>
      <xdr:spPr bwMode="auto">
        <a:xfrm>
          <a:off x="11744325" y="3790950"/>
          <a:ext cx="4781550"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資　 格</a:t>
          </a:r>
        </a:p>
      </xdr:txBody>
    </xdr:sp>
    <xdr:clientData/>
  </xdr:twoCellAnchor>
  <xdr:twoCellAnchor>
    <xdr:from>
      <xdr:col>17</xdr:col>
      <xdr:colOff>38100</xdr:colOff>
      <xdr:row>26</xdr:row>
      <xdr:rowOff>66675</xdr:rowOff>
    </xdr:from>
    <xdr:to>
      <xdr:col>24</xdr:col>
      <xdr:colOff>85725</xdr:colOff>
      <xdr:row>28</xdr:row>
      <xdr:rowOff>47625</xdr:rowOff>
    </xdr:to>
    <xdr:sp macro="" textlink="">
      <xdr:nvSpPr>
        <xdr:cNvPr id="14" name="Text Box 28"/>
        <xdr:cNvSpPr txBox="1">
          <a:spLocks noChangeArrowheads="1"/>
        </xdr:cNvSpPr>
      </xdr:nvSpPr>
      <xdr:spPr bwMode="auto">
        <a:xfrm>
          <a:off x="11696700" y="4524375"/>
          <a:ext cx="4848225"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氏　 名</a:t>
          </a:r>
        </a:p>
      </xdr:txBody>
    </xdr:sp>
    <xdr:clientData/>
  </xdr:twoCellAnchor>
  <xdr:twoCellAnchor editAs="oneCell">
    <xdr:from>
      <xdr:col>17</xdr:col>
      <xdr:colOff>57150</xdr:colOff>
      <xdr:row>31</xdr:row>
      <xdr:rowOff>95250</xdr:rowOff>
    </xdr:from>
    <xdr:to>
      <xdr:col>24</xdr:col>
      <xdr:colOff>76200</xdr:colOff>
      <xdr:row>33</xdr:row>
      <xdr:rowOff>19050</xdr:rowOff>
    </xdr:to>
    <xdr:sp macro="" textlink="">
      <xdr:nvSpPr>
        <xdr:cNvPr id="15" name="Text Box 29"/>
        <xdr:cNvSpPr txBox="1">
          <a:spLocks noChangeArrowheads="1"/>
        </xdr:cNvSpPr>
      </xdr:nvSpPr>
      <xdr:spPr bwMode="auto">
        <a:xfrm>
          <a:off x="11715750" y="5410200"/>
          <a:ext cx="4819650" cy="2667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生年月日</a:t>
          </a:r>
        </a:p>
      </xdr:txBody>
    </xdr:sp>
    <xdr:clientData/>
  </xdr:twoCellAnchor>
  <xdr:twoCellAnchor editAs="oneCell">
    <xdr:from>
      <xdr:col>15</xdr:col>
      <xdr:colOff>38100</xdr:colOff>
      <xdr:row>36</xdr:row>
      <xdr:rowOff>104775</xdr:rowOff>
    </xdr:from>
    <xdr:to>
      <xdr:col>24</xdr:col>
      <xdr:colOff>76200</xdr:colOff>
      <xdr:row>38</xdr:row>
      <xdr:rowOff>28575</xdr:rowOff>
    </xdr:to>
    <xdr:sp macro="" textlink="">
      <xdr:nvSpPr>
        <xdr:cNvPr id="16" name="Text Box 30"/>
        <xdr:cNvSpPr txBox="1">
          <a:spLocks noChangeArrowheads="1"/>
        </xdr:cNvSpPr>
      </xdr:nvSpPr>
      <xdr:spPr bwMode="auto">
        <a:xfrm>
          <a:off x="10325100" y="6276975"/>
          <a:ext cx="6210300" cy="2667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会社法人等番号</a:t>
          </a:r>
        </a:p>
      </xdr:txBody>
    </xdr:sp>
    <xdr:clientData/>
  </xdr:twoCellAnchor>
  <xdr:oneCellAnchor>
    <xdr:from>
      <xdr:col>26</xdr:col>
      <xdr:colOff>16247</xdr:colOff>
      <xdr:row>21</xdr:row>
      <xdr:rowOff>57246</xdr:rowOff>
    </xdr:from>
    <xdr:ext cx="3206006" cy="166712"/>
    <xdr:sp macro="" textlink="">
      <xdr:nvSpPr>
        <xdr:cNvPr id="17" name="Text Box 32"/>
        <xdr:cNvSpPr txBox="1">
          <a:spLocks noChangeArrowheads="1"/>
        </xdr:cNvSpPr>
      </xdr:nvSpPr>
      <xdr:spPr bwMode="auto">
        <a:xfrm>
          <a:off x="3007097" y="2457546"/>
          <a:ext cx="3206006" cy="166712"/>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dist" rtl="0">
            <a:defRPr sz="1000"/>
          </a:pPr>
          <a:r>
            <a:rPr lang="ja-JP" altLang="en-US" sz="1000" b="0" i="0" u="none" strike="noStrike" baseline="0">
              <a:solidFill>
                <a:srgbClr val="000000"/>
              </a:solidFill>
              <a:latin typeface="ＭＳ 明朝"/>
              <a:ea typeface="ＭＳ 明朝"/>
            </a:rPr>
            <a:t>代表取締役・取締役・代表理事・理事・（代表役員　）</a:t>
          </a:r>
        </a:p>
      </xdr:txBody>
    </xdr:sp>
    <xdr:clientData/>
  </xdr:oneCellAnchor>
  <xdr:twoCellAnchor>
    <xdr:from>
      <xdr:col>15</xdr:col>
      <xdr:colOff>38100</xdr:colOff>
      <xdr:row>22</xdr:row>
      <xdr:rowOff>47625</xdr:rowOff>
    </xdr:from>
    <xdr:to>
      <xdr:col>16</xdr:col>
      <xdr:colOff>104775</xdr:colOff>
      <xdr:row>33</xdr:row>
      <xdr:rowOff>57150</xdr:rowOff>
    </xdr:to>
    <xdr:sp macro="" textlink="">
      <xdr:nvSpPr>
        <xdr:cNvPr id="19" name="Text Box 36"/>
        <xdr:cNvSpPr txBox="1">
          <a:spLocks noChangeArrowheads="1"/>
        </xdr:cNvSpPr>
      </xdr:nvSpPr>
      <xdr:spPr bwMode="auto">
        <a:xfrm>
          <a:off x="10325100" y="3819525"/>
          <a:ext cx="752475" cy="1895475"/>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印鑑提出者</a:t>
          </a:r>
        </a:p>
      </xdr:txBody>
    </xdr:sp>
    <xdr:clientData/>
  </xdr:twoCellAnchor>
  <xdr:oneCellAnchor>
    <xdr:from>
      <xdr:col>4</xdr:col>
      <xdr:colOff>3386</xdr:colOff>
      <xdr:row>40</xdr:row>
      <xdr:rowOff>62107</xdr:rowOff>
    </xdr:from>
    <xdr:ext cx="1269578" cy="183384"/>
    <xdr:sp macro="" textlink="">
      <xdr:nvSpPr>
        <xdr:cNvPr id="20" name="Text Box 41"/>
        <xdr:cNvSpPr txBox="1">
          <a:spLocks noChangeArrowheads="1"/>
        </xdr:cNvSpPr>
      </xdr:nvSpPr>
      <xdr:spPr bwMode="auto">
        <a:xfrm>
          <a:off x="460586" y="4634107"/>
          <a:ext cx="1269578" cy="183384"/>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ctr" rtl="0">
            <a:defRPr sz="1000"/>
          </a:pPr>
          <a:r>
            <a:rPr lang="ja-JP" altLang="en-US" sz="1100" b="0" i="0" u="none" strike="noStrike" baseline="0">
              <a:solidFill>
                <a:srgbClr val="000000"/>
              </a:solidFill>
              <a:latin typeface="ＭＳ 明朝"/>
              <a:ea typeface="ＭＳ 明朝"/>
            </a:rPr>
            <a:t>申　請　人（注２）</a:t>
          </a:r>
        </a:p>
      </xdr:txBody>
    </xdr:sp>
    <xdr:clientData/>
  </xdr:oneCellAnchor>
  <xdr:twoCellAnchor>
    <xdr:from>
      <xdr:col>47</xdr:col>
      <xdr:colOff>47625</xdr:colOff>
      <xdr:row>6</xdr:row>
      <xdr:rowOff>38100</xdr:rowOff>
    </xdr:from>
    <xdr:to>
      <xdr:col>48</xdr:col>
      <xdr:colOff>85725</xdr:colOff>
      <xdr:row>10</xdr:row>
      <xdr:rowOff>57150</xdr:rowOff>
    </xdr:to>
    <xdr:sp macro="" textlink="">
      <xdr:nvSpPr>
        <xdr:cNvPr id="21" name="Text Box 50"/>
        <xdr:cNvSpPr txBox="1">
          <a:spLocks noChangeArrowheads="1"/>
        </xdr:cNvSpPr>
      </xdr:nvSpPr>
      <xdr:spPr bwMode="auto">
        <a:xfrm>
          <a:off x="32280225" y="1066800"/>
          <a:ext cx="723900" cy="704850"/>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照合印</a:t>
          </a:r>
        </a:p>
      </xdr:txBody>
    </xdr:sp>
    <xdr:clientData/>
  </xdr:twoCellAnchor>
  <xdr:twoCellAnchor>
    <xdr:from>
      <xdr:col>55</xdr:col>
      <xdr:colOff>104775</xdr:colOff>
      <xdr:row>11</xdr:row>
      <xdr:rowOff>9525</xdr:rowOff>
    </xdr:from>
    <xdr:to>
      <xdr:col>56</xdr:col>
      <xdr:colOff>0</xdr:colOff>
      <xdr:row>51</xdr:row>
      <xdr:rowOff>85725</xdr:rowOff>
    </xdr:to>
    <xdr:sp macro="" textlink="">
      <xdr:nvSpPr>
        <xdr:cNvPr id="11688" name="Line 51"/>
        <xdr:cNvSpPr>
          <a:spLocks noChangeShapeType="1"/>
        </xdr:cNvSpPr>
      </xdr:nvSpPr>
      <xdr:spPr bwMode="auto">
        <a:xfrm>
          <a:off x="6410325" y="1266825"/>
          <a:ext cx="9525" cy="4648200"/>
        </a:xfrm>
        <a:prstGeom prst="line">
          <a:avLst/>
        </a:prstGeom>
        <a:noFill/>
        <a:ln w="47625" cmpd="thinThick">
          <a:solidFill>
            <a:srgbClr val="000000"/>
          </a:solidFill>
          <a:round/>
          <a:headEnd/>
          <a:tailEnd/>
        </a:ln>
      </xdr:spPr>
    </xdr:sp>
    <xdr:clientData/>
  </xdr:twoCellAnchor>
  <xdr:twoCellAnchor>
    <xdr:from>
      <xdr:col>2</xdr:col>
      <xdr:colOff>0</xdr:colOff>
      <xdr:row>52</xdr:row>
      <xdr:rowOff>0</xdr:rowOff>
    </xdr:from>
    <xdr:to>
      <xdr:col>55</xdr:col>
      <xdr:colOff>104775</xdr:colOff>
      <xdr:row>52</xdr:row>
      <xdr:rowOff>0</xdr:rowOff>
    </xdr:to>
    <xdr:sp macro="" textlink="">
      <xdr:nvSpPr>
        <xdr:cNvPr id="11689" name="Line 52"/>
        <xdr:cNvSpPr>
          <a:spLocks noChangeShapeType="1"/>
        </xdr:cNvSpPr>
      </xdr:nvSpPr>
      <xdr:spPr bwMode="auto">
        <a:xfrm>
          <a:off x="228600" y="5943600"/>
          <a:ext cx="6181725" cy="0"/>
        </a:xfrm>
        <a:prstGeom prst="line">
          <a:avLst/>
        </a:prstGeom>
        <a:noFill/>
        <a:ln w="47625" cmpd="thinThick">
          <a:solidFill>
            <a:srgbClr val="000000"/>
          </a:solidFill>
          <a:round/>
          <a:headEnd/>
          <a:tailEnd/>
        </a:ln>
      </xdr:spPr>
    </xdr:sp>
    <xdr:clientData/>
  </xdr:twoCellAnchor>
  <xdr:oneCellAnchor>
    <xdr:from>
      <xdr:col>3</xdr:col>
      <xdr:colOff>10219</xdr:colOff>
      <xdr:row>11</xdr:row>
      <xdr:rowOff>38196</xdr:rowOff>
    </xdr:from>
    <xdr:ext cx="512961" cy="166712"/>
    <xdr:sp macro="" textlink="">
      <xdr:nvSpPr>
        <xdr:cNvPr id="24" name="Text Box 53"/>
        <xdr:cNvSpPr txBox="1">
          <a:spLocks noChangeArrowheads="1"/>
        </xdr:cNvSpPr>
      </xdr:nvSpPr>
      <xdr:spPr bwMode="auto">
        <a:xfrm>
          <a:off x="353119" y="1295496"/>
          <a:ext cx="512961" cy="166712"/>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ctr" rtl="0">
            <a:defRPr sz="1000"/>
          </a:pPr>
          <a:r>
            <a:rPr lang="ja-JP" altLang="en-US" sz="1000" b="0" i="0" u="none" strike="noStrike" baseline="0">
              <a:solidFill>
                <a:srgbClr val="000000"/>
              </a:solidFill>
              <a:latin typeface="ＭＳ 明朝"/>
              <a:ea typeface="ＭＳ 明朝"/>
            </a:rPr>
            <a:t>（注１）</a:t>
          </a:r>
        </a:p>
      </xdr:txBody>
    </xdr:sp>
    <xdr:clientData/>
  </xdr:oneCellAnchor>
  <xdr:twoCellAnchor editAs="oneCell">
    <xdr:from>
      <xdr:col>3</xdr:col>
      <xdr:colOff>66675</xdr:colOff>
      <xdr:row>13</xdr:row>
      <xdr:rowOff>104775</xdr:rowOff>
    </xdr:from>
    <xdr:to>
      <xdr:col>13</xdr:col>
      <xdr:colOff>104775</xdr:colOff>
      <xdr:row>17</xdr:row>
      <xdr:rowOff>19050</xdr:rowOff>
    </xdr:to>
    <xdr:sp macro="" textlink="">
      <xdr:nvSpPr>
        <xdr:cNvPr id="25" name="Text Box 54"/>
        <xdr:cNvSpPr txBox="1">
          <a:spLocks noChangeArrowheads="1"/>
        </xdr:cNvSpPr>
      </xdr:nvSpPr>
      <xdr:spPr bwMode="auto">
        <a:xfrm>
          <a:off x="409575" y="1590675"/>
          <a:ext cx="1200150" cy="371475"/>
        </a:xfrm>
        <a:prstGeom prst="rect">
          <a:avLst/>
        </a:prstGeom>
        <a:no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Ｐ明朝"/>
              <a:ea typeface="ＭＳ Ｐ明朝"/>
            </a:rPr>
            <a:t>登記所に提出した</a:t>
          </a:r>
        </a:p>
        <a:p>
          <a:pPr algn="dist" rtl="0">
            <a:defRPr sz="1000"/>
          </a:pPr>
          <a:r>
            <a:rPr lang="ja-JP" altLang="en-US" sz="900" b="0" i="0" u="none" strike="noStrike" baseline="0">
              <a:solidFill>
                <a:srgbClr val="000000"/>
              </a:solidFill>
              <a:latin typeface="ＭＳ Ｐ明朝"/>
              <a:ea typeface="ＭＳ Ｐ明朝"/>
            </a:rPr>
            <a:t>印鑑の押印欄</a:t>
          </a:r>
        </a:p>
      </xdr:txBody>
    </xdr:sp>
    <xdr:clientData/>
  </xdr:twoCellAnchor>
  <xdr:twoCellAnchor editAs="oneCell">
    <xdr:from>
      <xdr:col>3</xdr:col>
      <xdr:colOff>76199</xdr:colOff>
      <xdr:row>28</xdr:row>
      <xdr:rowOff>19049</xdr:rowOff>
    </xdr:from>
    <xdr:to>
      <xdr:col>13</xdr:col>
      <xdr:colOff>104774</xdr:colOff>
      <xdr:row>33</xdr:row>
      <xdr:rowOff>9524</xdr:rowOff>
    </xdr:to>
    <xdr:sp macro="" textlink="">
      <xdr:nvSpPr>
        <xdr:cNvPr id="26" name="Text Box 55"/>
        <xdr:cNvSpPr txBox="1">
          <a:spLocks noChangeArrowheads="1"/>
        </xdr:cNvSpPr>
      </xdr:nvSpPr>
      <xdr:spPr bwMode="auto">
        <a:xfrm>
          <a:off x="419099" y="3219449"/>
          <a:ext cx="1190625" cy="561975"/>
        </a:xfrm>
        <a:prstGeom prst="rect">
          <a:avLst/>
        </a:prstGeom>
        <a:no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Ｐ明朝"/>
              <a:ea typeface="ＭＳ Ｐ明朝"/>
            </a:rPr>
            <a:t>（印鑑は鮮明に押</a:t>
          </a:r>
        </a:p>
        <a:p>
          <a:pPr algn="dist" rtl="0">
            <a:defRPr sz="1000"/>
          </a:pPr>
          <a:r>
            <a:rPr lang="ja-JP" altLang="en-US" sz="900" b="0" i="0" u="none" strike="noStrike" baseline="0">
              <a:solidFill>
                <a:srgbClr val="000000"/>
              </a:solidFill>
              <a:latin typeface="ＭＳ Ｐ明朝"/>
              <a:ea typeface="ＭＳ Ｐ明朝"/>
            </a:rPr>
            <a:t>印してください。）</a:t>
          </a:r>
        </a:p>
      </xdr:txBody>
    </xdr:sp>
    <xdr:clientData/>
  </xdr:twoCellAnchor>
  <xdr:twoCellAnchor editAs="oneCell">
    <xdr:from>
      <xdr:col>41</xdr:col>
      <xdr:colOff>38100</xdr:colOff>
      <xdr:row>44</xdr:row>
      <xdr:rowOff>95250</xdr:rowOff>
    </xdr:from>
    <xdr:to>
      <xdr:col>42</xdr:col>
      <xdr:colOff>66675</xdr:colOff>
      <xdr:row>50</xdr:row>
      <xdr:rowOff>85725</xdr:rowOff>
    </xdr:to>
    <xdr:sp macro="" textlink="">
      <xdr:nvSpPr>
        <xdr:cNvPr id="27" name="Text Box 56"/>
        <xdr:cNvSpPr txBox="1">
          <a:spLocks noChangeArrowheads="1"/>
        </xdr:cNvSpPr>
      </xdr:nvSpPr>
      <xdr:spPr bwMode="auto">
        <a:xfrm>
          <a:off x="28155900" y="7639050"/>
          <a:ext cx="714375" cy="1019175"/>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連絡先</a:t>
          </a:r>
        </a:p>
      </xdr:txBody>
    </xdr:sp>
    <xdr:clientData/>
  </xdr:twoCellAnchor>
  <xdr:twoCellAnchor editAs="oneCell">
    <xdr:from>
      <xdr:col>43</xdr:col>
      <xdr:colOff>85725</xdr:colOff>
      <xdr:row>43</xdr:row>
      <xdr:rowOff>38100</xdr:rowOff>
    </xdr:from>
    <xdr:to>
      <xdr:col>54</xdr:col>
      <xdr:colOff>57150</xdr:colOff>
      <xdr:row>44</xdr:row>
      <xdr:rowOff>76200</xdr:rowOff>
    </xdr:to>
    <xdr:sp macro="" textlink="">
      <xdr:nvSpPr>
        <xdr:cNvPr id="28" name="Text Box 57"/>
        <xdr:cNvSpPr txBox="1">
          <a:spLocks noChangeArrowheads="1"/>
        </xdr:cNvSpPr>
      </xdr:nvSpPr>
      <xdr:spPr bwMode="auto">
        <a:xfrm>
          <a:off x="29575125" y="7410450"/>
          <a:ext cx="7515225" cy="2095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１勤務先　２自宅</a:t>
          </a:r>
        </a:p>
      </xdr:txBody>
    </xdr:sp>
    <xdr:clientData/>
  </xdr:twoCellAnchor>
  <xdr:twoCellAnchor editAs="oneCell">
    <xdr:from>
      <xdr:col>43</xdr:col>
      <xdr:colOff>66675</xdr:colOff>
      <xdr:row>45</xdr:row>
      <xdr:rowOff>57150</xdr:rowOff>
    </xdr:from>
    <xdr:to>
      <xdr:col>48</xdr:col>
      <xdr:colOff>95250</xdr:colOff>
      <xdr:row>46</xdr:row>
      <xdr:rowOff>104775</xdr:rowOff>
    </xdr:to>
    <xdr:sp macro="" textlink="">
      <xdr:nvSpPr>
        <xdr:cNvPr id="29" name="Text Box 58"/>
        <xdr:cNvSpPr txBox="1">
          <a:spLocks noChangeArrowheads="1"/>
        </xdr:cNvSpPr>
      </xdr:nvSpPr>
      <xdr:spPr bwMode="auto">
        <a:xfrm>
          <a:off x="29556075" y="7772400"/>
          <a:ext cx="3457575" cy="2190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電話番号</a:t>
          </a:r>
        </a:p>
      </xdr:txBody>
    </xdr:sp>
    <xdr:clientData/>
  </xdr:twoCellAnchor>
  <xdr:twoCellAnchor editAs="oneCell">
    <xdr:from>
      <xdr:col>24</xdr:col>
      <xdr:colOff>9525</xdr:colOff>
      <xdr:row>53</xdr:row>
      <xdr:rowOff>38100</xdr:rowOff>
    </xdr:from>
    <xdr:to>
      <xdr:col>35</xdr:col>
      <xdr:colOff>85725</xdr:colOff>
      <xdr:row>54</xdr:row>
      <xdr:rowOff>104775</xdr:rowOff>
    </xdr:to>
    <xdr:sp macro="" textlink="">
      <xdr:nvSpPr>
        <xdr:cNvPr id="30" name="Text Box 60"/>
        <xdr:cNvSpPr txBox="1">
          <a:spLocks noChangeArrowheads="1"/>
        </xdr:cNvSpPr>
      </xdr:nvSpPr>
      <xdr:spPr bwMode="auto">
        <a:xfrm>
          <a:off x="16468725" y="9124950"/>
          <a:ext cx="7620000" cy="2381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000" b="0" i="0" u="none" strike="noStrike" baseline="0">
              <a:solidFill>
                <a:srgbClr val="000000"/>
              </a:solidFill>
              <a:latin typeface="ＭＳ 明朝"/>
              <a:ea typeface="ＭＳ 明朝"/>
            </a:rPr>
            <a:t>委任状</a:t>
          </a:r>
        </a:p>
      </xdr:txBody>
    </xdr:sp>
    <xdr:clientData/>
  </xdr:twoCellAnchor>
  <xdr:twoCellAnchor editAs="oneCell">
    <xdr:from>
      <xdr:col>5</xdr:col>
      <xdr:colOff>66675</xdr:colOff>
      <xdr:row>54</xdr:row>
      <xdr:rowOff>219075</xdr:rowOff>
    </xdr:from>
    <xdr:to>
      <xdr:col>13</xdr:col>
      <xdr:colOff>66675</xdr:colOff>
      <xdr:row>56</xdr:row>
      <xdr:rowOff>47625</xdr:rowOff>
    </xdr:to>
    <xdr:sp macro="" textlink="">
      <xdr:nvSpPr>
        <xdr:cNvPr id="31" name="Text Box 62"/>
        <xdr:cNvSpPr txBox="1">
          <a:spLocks noChangeArrowheads="1"/>
        </xdr:cNvSpPr>
      </xdr:nvSpPr>
      <xdr:spPr bwMode="auto">
        <a:xfrm>
          <a:off x="3495675" y="9429750"/>
          <a:ext cx="5486400" cy="2190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明朝"/>
              <a:ea typeface="ＭＳ Ｐ明朝"/>
            </a:rPr>
            <a:t>私は，（住所）</a:t>
          </a:r>
        </a:p>
      </xdr:txBody>
    </xdr:sp>
    <xdr:clientData/>
  </xdr:twoCellAnchor>
  <xdr:twoCellAnchor editAs="oneCell">
    <xdr:from>
      <xdr:col>8</xdr:col>
      <xdr:colOff>28575</xdr:colOff>
      <xdr:row>57</xdr:row>
      <xdr:rowOff>85725</xdr:rowOff>
    </xdr:from>
    <xdr:to>
      <xdr:col>13</xdr:col>
      <xdr:colOff>57150</xdr:colOff>
      <xdr:row>59</xdr:row>
      <xdr:rowOff>19050</xdr:rowOff>
    </xdr:to>
    <xdr:sp macro="" textlink="">
      <xdr:nvSpPr>
        <xdr:cNvPr id="32" name="Text Box 64"/>
        <xdr:cNvSpPr txBox="1">
          <a:spLocks noChangeArrowheads="1"/>
        </xdr:cNvSpPr>
      </xdr:nvSpPr>
      <xdr:spPr bwMode="auto">
        <a:xfrm>
          <a:off x="5514975" y="9858375"/>
          <a:ext cx="3457575" cy="2762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（氏名）</a:t>
          </a:r>
        </a:p>
      </xdr:txBody>
    </xdr:sp>
    <xdr:clientData/>
  </xdr:twoCellAnchor>
  <xdr:oneCellAnchor>
    <xdr:from>
      <xdr:col>5</xdr:col>
      <xdr:colOff>76200</xdr:colOff>
      <xdr:row>59</xdr:row>
      <xdr:rowOff>47721</xdr:rowOff>
    </xdr:from>
    <xdr:ext cx="4103688" cy="166712"/>
    <xdr:sp macro="" textlink="">
      <xdr:nvSpPr>
        <xdr:cNvPr id="33" name="Text Box 66"/>
        <xdr:cNvSpPr txBox="1">
          <a:spLocks noChangeArrowheads="1"/>
        </xdr:cNvSpPr>
      </xdr:nvSpPr>
      <xdr:spPr bwMode="auto">
        <a:xfrm>
          <a:off x="666750" y="6924771"/>
          <a:ext cx="4103688" cy="166712"/>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1000" b="0" i="0" u="none" strike="noStrike" baseline="0">
              <a:solidFill>
                <a:srgbClr val="000000"/>
              </a:solidFill>
              <a:latin typeface="ＭＳ 明朝"/>
              <a:ea typeface="ＭＳ 明朝"/>
            </a:rPr>
            <a:t>を代理人と定め，印鑑カードの交付申請及び受領の権限を委任します。</a:t>
          </a:r>
        </a:p>
      </xdr:txBody>
    </xdr:sp>
    <xdr:clientData/>
  </xdr:oneCellAnchor>
  <xdr:oneCellAnchor>
    <xdr:from>
      <xdr:col>6</xdr:col>
      <xdr:colOff>85725</xdr:colOff>
      <xdr:row>61</xdr:row>
      <xdr:rowOff>186917</xdr:rowOff>
    </xdr:from>
    <xdr:ext cx="1615827" cy="150041"/>
    <xdr:sp macro="" textlink="">
      <xdr:nvSpPr>
        <xdr:cNvPr id="34" name="Text Box 67"/>
        <xdr:cNvSpPr txBox="1">
          <a:spLocks noChangeArrowheads="1"/>
        </xdr:cNvSpPr>
      </xdr:nvSpPr>
      <xdr:spPr bwMode="auto">
        <a:xfrm>
          <a:off x="790575" y="7292567"/>
          <a:ext cx="1615827" cy="150041"/>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900" b="0" i="0" u="none" strike="noStrike" baseline="0">
              <a:solidFill>
                <a:srgbClr val="000000"/>
              </a:solidFill>
              <a:latin typeface="ＭＳ 明朝"/>
              <a:ea typeface="ＭＳ 明朝"/>
            </a:rPr>
            <a:t>平成　　　年　　　月　　　日</a:t>
          </a:r>
        </a:p>
      </xdr:txBody>
    </xdr:sp>
    <xdr:clientData/>
  </xdr:oneCellAnchor>
  <xdr:twoCellAnchor>
    <xdr:from>
      <xdr:col>40</xdr:col>
      <xdr:colOff>85725</xdr:colOff>
      <xdr:row>66</xdr:row>
      <xdr:rowOff>38100</xdr:rowOff>
    </xdr:from>
    <xdr:to>
      <xdr:col>42</xdr:col>
      <xdr:colOff>9525</xdr:colOff>
      <xdr:row>67</xdr:row>
      <xdr:rowOff>95250</xdr:rowOff>
    </xdr:to>
    <xdr:sp macro="" textlink="">
      <xdr:nvSpPr>
        <xdr:cNvPr id="35" name="Text Box 72"/>
        <xdr:cNvSpPr txBox="1">
          <a:spLocks noChangeArrowheads="1"/>
        </xdr:cNvSpPr>
      </xdr:nvSpPr>
      <xdr:spPr bwMode="auto">
        <a:xfrm>
          <a:off x="27517725" y="11353800"/>
          <a:ext cx="1295400" cy="2286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印</a:t>
          </a:r>
        </a:p>
      </xdr:txBody>
    </xdr:sp>
    <xdr:clientData/>
  </xdr:twoCellAnchor>
  <xdr:twoCellAnchor editAs="oneCell">
    <xdr:from>
      <xdr:col>45</xdr:col>
      <xdr:colOff>28575</xdr:colOff>
      <xdr:row>65</xdr:row>
      <xdr:rowOff>19050</xdr:rowOff>
    </xdr:from>
    <xdr:to>
      <xdr:col>51</xdr:col>
      <xdr:colOff>66675</xdr:colOff>
      <xdr:row>68</xdr:row>
      <xdr:rowOff>9525</xdr:rowOff>
    </xdr:to>
    <xdr:sp macro="" textlink="">
      <xdr:nvSpPr>
        <xdr:cNvPr id="36" name="Text Box 73"/>
        <xdr:cNvSpPr txBox="1">
          <a:spLocks noChangeArrowheads="1"/>
        </xdr:cNvSpPr>
      </xdr:nvSpPr>
      <xdr:spPr bwMode="auto">
        <a:xfrm>
          <a:off x="5191125" y="7762875"/>
          <a:ext cx="723900" cy="333375"/>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Ｐ明朝"/>
              <a:ea typeface="ＭＳ Ｐ明朝"/>
            </a:rPr>
            <a:t>登記所に提</a:t>
          </a:r>
        </a:p>
        <a:p>
          <a:pPr algn="dist" rtl="0">
            <a:defRPr sz="1000"/>
          </a:pPr>
          <a:r>
            <a:rPr lang="ja-JP" altLang="en-US" sz="900" b="0" i="0" u="none" strike="noStrike" baseline="0">
              <a:solidFill>
                <a:srgbClr val="000000"/>
              </a:solidFill>
              <a:latin typeface="ＭＳ Ｐ明朝"/>
              <a:ea typeface="ＭＳ Ｐ明朝"/>
            </a:rPr>
            <a:t>出した印鑑</a:t>
          </a:r>
        </a:p>
      </xdr:txBody>
    </xdr:sp>
    <xdr:clientData/>
  </xdr:twoCellAnchor>
  <xdr:twoCellAnchor>
    <xdr:from>
      <xdr:col>44</xdr:col>
      <xdr:colOff>76200</xdr:colOff>
      <xdr:row>64</xdr:row>
      <xdr:rowOff>95250</xdr:rowOff>
    </xdr:from>
    <xdr:to>
      <xdr:col>45</xdr:col>
      <xdr:colOff>19050</xdr:colOff>
      <xdr:row>68</xdr:row>
      <xdr:rowOff>47625</xdr:rowOff>
    </xdr:to>
    <xdr:sp macro="" textlink="">
      <xdr:nvSpPr>
        <xdr:cNvPr id="11703" name="AutoShape 74"/>
        <xdr:cNvSpPr>
          <a:spLocks/>
        </xdr:cNvSpPr>
      </xdr:nvSpPr>
      <xdr:spPr bwMode="auto">
        <a:xfrm>
          <a:off x="5124450" y="7724775"/>
          <a:ext cx="57150" cy="409575"/>
        </a:xfrm>
        <a:prstGeom prst="leftBracket">
          <a:avLst>
            <a:gd name="adj" fmla="val 421606"/>
          </a:avLst>
        </a:prstGeom>
        <a:noFill/>
        <a:ln w="9525">
          <a:solidFill>
            <a:srgbClr val="000000"/>
          </a:solidFill>
          <a:round/>
          <a:headEnd/>
          <a:tailEnd/>
        </a:ln>
      </xdr:spPr>
    </xdr:sp>
    <xdr:clientData/>
  </xdr:twoCellAnchor>
  <xdr:twoCellAnchor>
    <xdr:from>
      <xdr:col>51</xdr:col>
      <xdr:colOff>47625</xdr:colOff>
      <xdr:row>64</xdr:row>
      <xdr:rowOff>76200</xdr:rowOff>
    </xdr:from>
    <xdr:to>
      <xdr:col>52</xdr:col>
      <xdr:colOff>9525</xdr:colOff>
      <xdr:row>68</xdr:row>
      <xdr:rowOff>47625</xdr:rowOff>
    </xdr:to>
    <xdr:sp macro="" textlink="">
      <xdr:nvSpPr>
        <xdr:cNvPr id="11704" name="AutoShape 75"/>
        <xdr:cNvSpPr>
          <a:spLocks/>
        </xdr:cNvSpPr>
      </xdr:nvSpPr>
      <xdr:spPr bwMode="auto">
        <a:xfrm>
          <a:off x="5895975" y="7705725"/>
          <a:ext cx="76200" cy="428625"/>
        </a:xfrm>
        <a:prstGeom prst="rightBracket">
          <a:avLst>
            <a:gd name="adj" fmla="val 259844"/>
          </a:avLst>
        </a:prstGeom>
        <a:noFill/>
        <a:ln w="9525">
          <a:solidFill>
            <a:srgbClr val="000000"/>
          </a:solidFill>
          <a:round/>
          <a:headEnd/>
          <a:tailEnd/>
        </a:ln>
      </xdr:spPr>
    </xdr:sp>
    <xdr:clientData/>
  </xdr:twoCellAnchor>
  <xdr:oneCellAnchor>
    <xdr:from>
      <xdr:col>3</xdr:col>
      <xdr:colOff>50626</xdr:colOff>
      <xdr:row>68</xdr:row>
      <xdr:rowOff>95346</xdr:rowOff>
    </xdr:from>
    <xdr:ext cx="3975448" cy="166712"/>
    <xdr:sp macro="" textlink="">
      <xdr:nvSpPr>
        <xdr:cNvPr id="39" name="Text Box 76"/>
        <xdr:cNvSpPr txBox="1">
          <a:spLocks noChangeArrowheads="1"/>
        </xdr:cNvSpPr>
      </xdr:nvSpPr>
      <xdr:spPr bwMode="auto">
        <a:xfrm>
          <a:off x="393526" y="8182071"/>
          <a:ext cx="3975448" cy="166712"/>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ctr" rtl="0">
            <a:defRPr sz="1000"/>
          </a:pPr>
          <a:r>
            <a:rPr lang="ja-JP" altLang="en-US" sz="1000" b="0" i="0" u="none" strike="noStrike" baseline="0">
              <a:solidFill>
                <a:srgbClr val="000000"/>
              </a:solidFill>
              <a:latin typeface="ＭＳ 明朝"/>
              <a:ea typeface="ＭＳ 明朝"/>
            </a:rPr>
            <a:t>（注１）　押印欄には，登記所に提出した印鑑を押印してください。</a:t>
          </a:r>
        </a:p>
      </xdr:txBody>
    </xdr:sp>
    <xdr:clientData/>
  </xdr:oneCellAnchor>
  <xdr:twoCellAnchor>
    <xdr:from>
      <xdr:col>49</xdr:col>
      <xdr:colOff>85725</xdr:colOff>
      <xdr:row>76</xdr:row>
      <xdr:rowOff>47625</xdr:rowOff>
    </xdr:from>
    <xdr:to>
      <xdr:col>55</xdr:col>
      <xdr:colOff>19050</xdr:colOff>
      <xdr:row>77</xdr:row>
      <xdr:rowOff>104775</xdr:rowOff>
    </xdr:to>
    <xdr:sp macro="" textlink="">
      <xdr:nvSpPr>
        <xdr:cNvPr id="40" name="Text Box 77"/>
        <xdr:cNvSpPr txBox="1">
          <a:spLocks noChangeArrowheads="1"/>
        </xdr:cNvSpPr>
      </xdr:nvSpPr>
      <xdr:spPr bwMode="auto">
        <a:xfrm>
          <a:off x="33689925" y="13077825"/>
          <a:ext cx="4048125" cy="228600"/>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600" b="0" i="0" u="none" strike="noStrike" baseline="0">
              <a:solidFill>
                <a:srgbClr val="000000"/>
              </a:solidFill>
              <a:latin typeface="ＭＳ 明朝"/>
              <a:ea typeface="ＭＳ 明朝"/>
            </a:rPr>
            <a:t>受領印又は署名</a:t>
          </a:r>
        </a:p>
      </xdr:txBody>
    </xdr:sp>
    <xdr:clientData/>
  </xdr:twoCellAnchor>
  <xdr:oneCellAnchor>
    <xdr:from>
      <xdr:col>3</xdr:col>
      <xdr:colOff>57150</xdr:colOff>
      <xdr:row>69</xdr:row>
      <xdr:rowOff>90786</xdr:rowOff>
    </xdr:from>
    <xdr:ext cx="5514330" cy="500137"/>
    <xdr:sp macro="" textlink="">
      <xdr:nvSpPr>
        <xdr:cNvPr id="41" name="Text Box 78"/>
        <xdr:cNvSpPr txBox="1">
          <a:spLocks noChangeArrowheads="1"/>
        </xdr:cNvSpPr>
      </xdr:nvSpPr>
      <xdr:spPr bwMode="auto">
        <a:xfrm>
          <a:off x="400050" y="8291811"/>
          <a:ext cx="5514330" cy="500137"/>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1000" b="0" i="0" u="none" strike="noStrike" baseline="0">
              <a:solidFill>
                <a:srgbClr val="000000"/>
              </a:solidFill>
              <a:latin typeface="ＭＳ 明朝"/>
              <a:ea typeface="ＭＳ 明朝"/>
            </a:rPr>
            <a:t>（注２）　該当する□にレ印をつけてください。代理人の場合は，代理人の住所･氏名を記載し</a:t>
          </a:r>
        </a:p>
        <a:p>
          <a:pPr algn="l" rtl="0">
            <a:defRPr sz="1000"/>
          </a:pPr>
          <a:r>
            <a:rPr lang="ja-JP" altLang="en-US" sz="1000" b="0" i="0" u="none" strike="noStrike" baseline="0">
              <a:solidFill>
                <a:srgbClr val="000000"/>
              </a:solidFill>
              <a:latin typeface="ＭＳ 明朝"/>
              <a:ea typeface="ＭＳ 明朝"/>
            </a:rPr>
            <a:t>　　　　てください。その場合は，委任状に所要事項を記載し，登記所に提出した印鑑を押印し</a:t>
          </a:r>
        </a:p>
        <a:p>
          <a:pPr algn="l" rtl="0">
            <a:defRPr sz="1000"/>
          </a:pPr>
          <a:r>
            <a:rPr lang="ja-JP" altLang="en-US" sz="1000" b="0" i="0" u="none" strike="noStrike" baseline="0">
              <a:solidFill>
                <a:srgbClr val="000000"/>
              </a:solidFill>
              <a:latin typeface="ＭＳ 明朝"/>
              <a:ea typeface="ＭＳ 明朝"/>
            </a:rPr>
            <a:t>　　　　てください。</a:t>
          </a:r>
        </a:p>
      </xdr:txBody>
    </xdr:sp>
    <xdr:clientData/>
  </xdr:oneCellAnchor>
  <xdr:twoCellAnchor editAs="oneCell">
    <xdr:from>
      <xdr:col>16</xdr:col>
      <xdr:colOff>95250</xdr:colOff>
      <xdr:row>39</xdr:row>
      <xdr:rowOff>9525</xdr:rowOff>
    </xdr:from>
    <xdr:to>
      <xdr:col>16</xdr:col>
      <xdr:colOff>95250</xdr:colOff>
      <xdr:row>40</xdr:row>
      <xdr:rowOff>47625</xdr:rowOff>
    </xdr:to>
    <xdr:sp macro="" textlink="">
      <xdr:nvSpPr>
        <xdr:cNvPr id="11708" name="Text Box 80"/>
        <xdr:cNvSpPr txBox="1">
          <a:spLocks noChangeArrowheads="1"/>
        </xdr:cNvSpPr>
      </xdr:nvSpPr>
      <xdr:spPr bwMode="auto">
        <a:xfrm>
          <a:off x="1943100" y="4467225"/>
          <a:ext cx="0" cy="152400"/>
        </a:xfrm>
        <a:prstGeom prst="rect">
          <a:avLst/>
        </a:prstGeom>
        <a:solidFill>
          <a:srgbClr val="FFFFFF">
            <a:alpha val="50195"/>
          </a:srgbClr>
        </a:solidFill>
        <a:ln w="9525">
          <a:noFill/>
          <a:miter lim="800000"/>
          <a:headEnd/>
          <a:tailEnd/>
        </a:ln>
      </xdr:spPr>
    </xdr:sp>
    <xdr:clientData/>
  </xdr:twoCellAnchor>
  <xdr:oneCellAnchor>
    <xdr:from>
      <xdr:col>16</xdr:col>
      <xdr:colOff>57702</xdr:colOff>
      <xdr:row>40</xdr:row>
      <xdr:rowOff>62107</xdr:rowOff>
    </xdr:from>
    <xdr:ext cx="1199046" cy="183384"/>
    <xdr:sp macro="" textlink="">
      <xdr:nvSpPr>
        <xdr:cNvPr id="43" name="Text Box 81"/>
        <xdr:cNvSpPr txBox="1">
          <a:spLocks noChangeArrowheads="1"/>
        </xdr:cNvSpPr>
      </xdr:nvSpPr>
      <xdr:spPr bwMode="auto">
        <a:xfrm>
          <a:off x="1905552" y="4634107"/>
          <a:ext cx="1199046" cy="183384"/>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ctr" rtl="0">
            <a:defRPr sz="1000"/>
          </a:pPr>
          <a:r>
            <a:rPr lang="ja-JP" altLang="en-US" sz="1100" b="0" i="0" u="none" strike="noStrike" baseline="0">
              <a:solidFill>
                <a:srgbClr val="000000"/>
              </a:solidFill>
              <a:latin typeface="ＭＳ 明朝"/>
              <a:ea typeface="ＭＳ 明朝"/>
            </a:rPr>
            <a:t>□ 印鑑提出者本人</a:t>
          </a:r>
        </a:p>
      </xdr:txBody>
    </xdr:sp>
    <xdr:clientData/>
  </xdr:oneCellAnchor>
  <xdr:oneCellAnchor>
    <xdr:from>
      <xdr:col>28</xdr:col>
      <xdr:colOff>73130</xdr:colOff>
      <xdr:row>40</xdr:row>
      <xdr:rowOff>81157</xdr:rowOff>
    </xdr:from>
    <xdr:ext cx="634789" cy="183384"/>
    <xdr:sp macro="" textlink="">
      <xdr:nvSpPr>
        <xdr:cNvPr id="44" name="Text Box 82"/>
        <xdr:cNvSpPr txBox="1">
          <a:spLocks noChangeArrowheads="1"/>
        </xdr:cNvSpPr>
      </xdr:nvSpPr>
      <xdr:spPr bwMode="auto">
        <a:xfrm>
          <a:off x="3292580" y="4653157"/>
          <a:ext cx="634789" cy="183384"/>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ctr" rtl="0">
            <a:defRPr sz="1000"/>
          </a:pPr>
          <a:r>
            <a:rPr lang="ja-JP" altLang="en-US" sz="1100" b="0" i="0" u="none" strike="noStrike" baseline="0">
              <a:solidFill>
                <a:srgbClr val="000000"/>
              </a:solidFill>
              <a:latin typeface="ＭＳ 明朝"/>
              <a:ea typeface="ＭＳ 明朝"/>
            </a:rPr>
            <a:t>□ 代理人</a:t>
          </a:r>
        </a:p>
      </xdr:txBody>
    </xdr:sp>
    <xdr:clientData/>
  </xdr:oneCellAnchor>
  <xdr:oneCellAnchor>
    <xdr:from>
      <xdr:col>6</xdr:col>
      <xdr:colOff>55873</xdr:colOff>
      <xdr:row>62</xdr:row>
      <xdr:rowOff>85811</xdr:rowOff>
    </xdr:from>
    <xdr:ext cx="421655" cy="203645"/>
    <xdr:sp macro="" textlink="">
      <xdr:nvSpPr>
        <xdr:cNvPr id="45" name="Text Box 83"/>
        <xdr:cNvSpPr txBox="1">
          <a:spLocks noChangeArrowheads="1"/>
        </xdr:cNvSpPr>
      </xdr:nvSpPr>
      <xdr:spPr bwMode="auto">
        <a:xfrm>
          <a:off x="760723" y="7486736"/>
          <a:ext cx="421655" cy="203645"/>
        </a:xfrm>
        <a:prstGeom prst="rect">
          <a:avLst/>
        </a:prstGeom>
        <a:solidFill>
          <a:srgbClr val="FFFFFF">
            <a:alpha val="50000"/>
          </a:srgbClr>
        </a:solidFill>
        <a:ln w="9525">
          <a:noFill/>
          <a:miter lim="800000"/>
          <a:headEnd/>
          <a:tailEnd/>
        </a:ln>
        <a:effec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明朝"/>
              <a:ea typeface="ＭＳ 明朝"/>
            </a:rPr>
            <a:t>住　所</a:t>
          </a:r>
        </a:p>
      </xdr:txBody>
    </xdr:sp>
    <xdr:clientData/>
  </xdr:oneCellAnchor>
  <xdr:twoCellAnchor>
    <xdr:from>
      <xdr:col>6</xdr:col>
      <xdr:colOff>66675</xdr:colOff>
      <xdr:row>66</xdr:row>
      <xdr:rowOff>19050</xdr:rowOff>
    </xdr:from>
    <xdr:to>
      <xdr:col>13</xdr:col>
      <xdr:colOff>95250</xdr:colOff>
      <xdr:row>68</xdr:row>
      <xdr:rowOff>0</xdr:rowOff>
    </xdr:to>
    <xdr:sp macro="" textlink="">
      <xdr:nvSpPr>
        <xdr:cNvPr id="46" name="Text Box 84"/>
        <xdr:cNvSpPr txBox="1">
          <a:spLocks noChangeArrowheads="1"/>
        </xdr:cNvSpPr>
      </xdr:nvSpPr>
      <xdr:spPr bwMode="auto">
        <a:xfrm>
          <a:off x="4181475" y="11334750"/>
          <a:ext cx="4829175"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氏　名</a:t>
          </a:r>
        </a:p>
      </xdr:txBody>
    </xdr:sp>
    <xdr:clientData/>
  </xdr:twoCellAnchor>
  <xdr:twoCellAnchor>
    <xdr:from>
      <xdr:col>3</xdr:col>
      <xdr:colOff>19050</xdr:colOff>
      <xdr:row>44</xdr:row>
      <xdr:rowOff>19050</xdr:rowOff>
    </xdr:from>
    <xdr:to>
      <xdr:col>7</xdr:col>
      <xdr:colOff>66675</xdr:colOff>
      <xdr:row>46</xdr:row>
      <xdr:rowOff>0</xdr:rowOff>
    </xdr:to>
    <xdr:sp macro="" textlink="">
      <xdr:nvSpPr>
        <xdr:cNvPr id="47" name="Text Box 85"/>
        <xdr:cNvSpPr txBox="1">
          <a:spLocks noChangeArrowheads="1"/>
        </xdr:cNvSpPr>
      </xdr:nvSpPr>
      <xdr:spPr bwMode="auto">
        <a:xfrm>
          <a:off x="2076450" y="7562850"/>
          <a:ext cx="2790825"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住　所</a:t>
          </a:r>
        </a:p>
      </xdr:txBody>
    </xdr:sp>
    <xdr:clientData/>
  </xdr:twoCellAnchor>
  <xdr:twoCellAnchor>
    <xdr:from>
      <xdr:col>3</xdr:col>
      <xdr:colOff>19050</xdr:colOff>
      <xdr:row>48</xdr:row>
      <xdr:rowOff>66675</xdr:rowOff>
    </xdr:from>
    <xdr:to>
      <xdr:col>7</xdr:col>
      <xdr:colOff>66675</xdr:colOff>
      <xdr:row>50</xdr:row>
      <xdr:rowOff>47625</xdr:rowOff>
    </xdr:to>
    <xdr:sp macro="" textlink="">
      <xdr:nvSpPr>
        <xdr:cNvPr id="48" name="Text Box 86"/>
        <xdr:cNvSpPr txBox="1">
          <a:spLocks noChangeArrowheads="1"/>
        </xdr:cNvSpPr>
      </xdr:nvSpPr>
      <xdr:spPr bwMode="auto">
        <a:xfrm>
          <a:off x="2076450" y="8296275"/>
          <a:ext cx="2790825"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氏　名</a:t>
          </a:r>
        </a:p>
      </xdr:txBody>
    </xdr:sp>
    <xdr:clientData/>
  </xdr:twoCellAnchor>
  <xdr:twoCellAnchor>
    <xdr:from>
      <xdr:col>3</xdr:col>
      <xdr:colOff>104775</xdr:colOff>
      <xdr:row>47</xdr:row>
      <xdr:rowOff>19050</xdr:rowOff>
    </xdr:from>
    <xdr:to>
      <xdr:col>7</xdr:col>
      <xdr:colOff>85725</xdr:colOff>
      <xdr:row>48</xdr:row>
      <xdr:rowOff>38100</xdr:rowOff>
    </xdr:to>
    <xdr:sp macro="" textlink="">
      <xdr:nvSpPr>
        <xdr:cNvPr id="49" name="Text Box 87"/>
        <xdr:cNvSpPr txBox="1">
          <a:spLocks noChangeArrowheads="1"/>
        </xdr:cNvSpPr>
      </xdr:nvSpPr>
      <xdr:spPr bwMode="auto">
        <a:xfrm>
          <a:off x="2162175" y="8077200"/>
          <a:ext cx="2724150" cy="190500"/>
        </a:xfrm>
        <a:prstGeom prst="rect">
          <a:avLst/>
        </a:prstGeom>
        <a:solidFill>
          <a:srgbClr val="FFFFFF"/>
        </a:solidFill>
        <a:ln w="9525">
          <a:noFill/>
          <a:miter lim="800000"/>
          <a:headEnd/>
          <a:tailEnd/>
        </a:ln>
        <a:effec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xdr:col>
      <xdr:colOff>28575</xdr:colOff>
      <xdr:row>48</xdr:row>
      <xdr:rowOff>28575</xdr:rowOff>
    </xdr:from>
    <xdr:to>
      <xdr:col>41</xdr:col>
      <xdr:colOff>0</xdr:colOff>
      <xdr:row>48</xdr:row>
      <xdr:rowOff>28575</xdr:rowOff>
    </xdr:to>
    <xdr:sp macro="" textlink="">
      <xdr:nvSpPr>
        <xdr:cNvPr id="11716" name="Line 88"/>
        <xdr:cNvSpPr>
          <a:spLocks noChangeShapeType="1"/>
        </xdr:cNvSpPr>
      </xdr:nvSpPr>
      <xdr:spPr bwMode="auto">
        <a:xfrm>
          <a:off x="257175" y="5514975"/>
          <a:ext cx="4448175" cy="0"/>
        </a:xfrm>
        <a:prstGeom prst="line">
          <a:avLst/>
        </a:prstGeom>
        <a:noFill/>
        <a:ln w="9525">
          <a:solidFill>
            <a:srgbClr val="000000"/>
          </a:solidFill>
          <a:prstDash val="sysDot"/>
          <a:round/>
          <a:headEnd/>
          <a:tailEnd/>
        </a:ln>
      </xdr:spPr>
    </xdr:sp>
    <xdr:clientData/>
  </xdr:twoCellAnchor>
  <xdr:twoCellAnchor>
    <xdr:from>
      <xdr:col>2</xdr:col>
      <xdr:colOff>47625</xdr:colOff>
      <xdr:row>6</xdr:row>
      <xdr:rowOff>95250</xdr:rowOff>
    </xdr:from>
    <xdr:to>
      <xdr:col>21</xdr:col>
      <xdr:colOff>0</xdr:colOff>
      <xdr:row>8</xdr:row>
      <xdr:rowOff>38100</xdr:rowOff>
    </xdr:to>
    <xdr:sp macro="" textlink="">
      <xdr:nvSpPr>
        <xdr:cNvPr id="51" name="Text Box 89"/>
        <xdr:cNvSpPr txBox="1">
          <a:spLocks noChangeArrowheads="1"/>
        </xdr:cNvSpPr>
      </xdr:nvSpPr>
      <xdr:spPr bwMode="auto">
        <a:xfrm>
          <a:off x="1419225" y="1123950"/>
          <a:ext cx="12982575" cy="2857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1000" b="1"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太枠の中に書いてください。</a:t>
          </a:r>
        </a:p>
      </xdr:txBody>
    </xdr:sp>
    <xdr:clientData/>
  </xdr:twoCellAnchor>
  <xdr:twoCellAnchor>
    <xdr:from>
      <xdr:col>0</xdr:col>
      <xdr:colOff>38100</xdr:colOff>
      <xdr:row>8</xdr:row>
      <xdr:rowOff>57150</xdr:rowOff>
    </xdr:from>
    <xdr:to>
      <xdr:col>47</xdr:col>
      <xdr:colOff>38100</xdr:colOff>
      <xdr:row>10</xdr:row>
      <xdr:rowOff>38100</xdr:rowOff>
    </xdr:to>
    <xdr:sp macro="" textlink="">
      <xdr:nvSpPr>
        <xdr:cNvPr id="52" name="Text Box 90"/>
        <xdr:cNvSpPr txBox="1">
          <a:spLocks noChangeArrowheads="1"/>
        </xdr:cNvSpPr>
      </xdr:nvSpPr>
      <xdr:spPr bwMode="auto">
        <a:xfrm>
          <a:off x="38100" y="1428750"/>
          <a:ext cx="32232600" cy="323850"/>
        </a:xfrm>
        <a:prstGeom prst="rect">
          <a:avLst/>
        </a:prstGeom>
        <a:noFill/>
        <a:ln w="9525">
          <a:noFill/>
          <a:miter lim="800000"/>
          <a:headEnd/>
          <a:tailEnd/>
        </a:ln>
        <a:effectLst/>
      </xdr:spPr>
      <xdr:txBody>
        <a:bodyPr vertOverflow="clip" wrap="square" lIns="0" tIns="0" rIns="0" bIns="0" anchor="ctr" upright="1"/>
        <a:lstStyle/>
        <a:p>
          <a:pPr algn="l" rtl="0">
            <a:defRPr sz="1000"/>
          </a:pPr>
          <a:r>
            <a:rPr lang="ja-JP" altLang="en-US" sz="11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（地方）法務局　　　　支局・出張所　　　平成　　年　　月　　日　申請</a:t>
          </a:r>
        </a:p>
      </xdr:txBody>
    </xdr:sp>
    <xdr:clientData/>
  </xdr:twoCellAnchor>
  <xdr:twoCellAnchor>
    <xdr:from>
      <xdr:col>49</xdr:col>
      <xdr:colOff>38100</xdr:colOff>
      <xdr:row>21</xdr:row>
      <xdr:rowOff>66675</xdr:rowOff>
    </xdr:from>
    <xdr:to>
      <xdr:col>54</xdr:col>
      <xdr:colOff>28575</xdr:colOff>
      <xdr:row>23</xdr:row>
      <xdr:rowOff>38100</xdr:rowOff>
    </xdr:to>
    <xdr:sp macro="" textlink="">
      <xdr:nvSpPr>
        <xdr:cNvPr id="53" name="円/楕円 52"/>
        <xdr:cNvSpPr/>
      </xdr:nvSpPr>
      <xdr:spPr>
        <a:xfrm>
          <a:off x="5191125" y="2466975"/>
          <a:ext cx="514350"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104775</xdr:colOff>
      <xdr:row>40</xdr:row>
      <xdr:rowOff>76200</xdr:rowOff>
    </xdr:from>
    <xdr:to>
      <xdr:col>18</xdr:col>
      <xdr:colOff>57150</xdr:colOff>
      <xdr:row>42</xdr:row>
      <xdr:rowOff>76200</xdr:rowOff>
    </xdr:to>
    <xdr:sp macro="" textlink="">
      <xdr:nvSpPr>
        <xdr:cNvPr id="54" name="テキスト ボックス 53"/>
        <xdr:cNvSpPr txBox="1"/>
      </xdr:nvSpPr>
      <xdr:spPr>
        <a:xfrm>
          <a:off x="1838325" y="4648200"/>
          <a:ext cx="2952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明朝" pitchFamily="17" charset="-128"/>
              <a:ea typeface="ＭＳ 明朝" pitchFamily="17" charset="-128"/>
            </a:rPr>
            <a:t>レ</a:t>
          </a:r>
        </a:p>
      </xdr:txBody>
    </xdr:sp>
    <xdr:clientData/>
  </xdr:twoCellAnchor>
  <xdr:twoCellAnchor>
    <xdr:from>
      <xdr:col>49</xdr:col>
      <xdr:colOff>76200</xdr:colOff>
      <xdr:row>43</xdr:row>
      <xdr:rowOff>9525</xdr:rowOff>
    </xdr:from>
    <xdr:to>
      <xdr:col>54</xdr:col>
      <xdr:colOff>66675</xdr:colOff>
      <xdr:row>44</xdr:row>
      <xdr:rowOff>95250</xdr:rowOff>
    </xdr:to>
    <xdr:sp macro="" textlink="">
      <xdr:nvSpPr>
        <xdr:cNvPr id="55" name="円/楕円 54"/>
        <xdr:cNvSpPr/>
      </xdr:nvSpPr>
      <xdr:spPr>
        <a:xfrm>
          <a:off x="5695950" y="4924425"/>
          <a:ext cx="56197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14</xdr:row>
      <xdr:rowOff>9525</xdr:rowOff>
    </xdr:from>
    <xdr:to>
      <xdr:col>16</xdr:col>
      <xdr:colOff>47625</xdr:colOff>
      <xdr:row>15</xdr:row>
      <xdr:rowOff>104775</xdr:rowOff>
    </xdr:to>
    <xdr:sp macro="" textlink="">
      <xdr:nvSpPr>
        <xdr:cNvPr id="2" name="Text Box 2"/>
        <xdr:cNvSpPr txBox="1">
          <a:spLocks noChangeArrowheads="1"/>
        </xdr:cNvSpPr>
      </xdr:nvSpPr>
      <xdr:spPr bwMode="auto">
        <a:xfrm>
          <a:off x="8229600" y="2409825"/>
          <a:ext cx="2790825" cy="266700"/>
        </a:xfrm>
        <a:prstGeom prst="rect">
          <a:avLst/>
        </a:prstGeom>
        <a:solidFill>
          <a:srgbClr val="FFFFFF">
            <a:alpha val="50000"/>
          </a:srgbClr>
        </a:solid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小塚明朝B"/>
            </a:rPr>
            <a:t>住　所</a:t>
          </a:r>
        </a:p>
      </xdr:txBody>
    </xdr:sp>
    <xdr:clientData/>
  </xdr:twoCellAnchor>
  <xdr:twoCellAnchor>
    <xdr:from>
      <xdr:col>12</xdr:col>
      <xdr:colOff>9525</xdr:colOff>
      <xdr:row>18</xdr:row>
      <xdr:rowOff>66675</xdr:rowOff>
    </xdr:from>
    <xdr:to>
      <xdr:col>17</xdr:col>
      <xdr:colOff>38100</xdr:colOff>
      <xdr:row>20</xdr:row>
      <xdr:rowOff>38100</xdr:rowOff>
    </xdr:to>
    <xdr:sp macro="" textlink="">
      <xdr:nvSpPr>
        <xdr:cNvPr id="3" name="Text Box 3"/>
        <xdr:cNvSpPr txBox="1">
          <a:spLocks noChangeArrowheads="1"/>
        </xdr:cNvSpPr>
      </xdr:nvSpPr>
      <xdr:spPr bwMode="auto">
        <a:xfrm>
          <a:off x="1400175" y="2124075"/>
          <a:ext cx="600075" cy="200025"/>
        </a:xfrm>
        <a:prstGeom prst="rect">
          <a:avLst/>
        </a:prstGeom>
        <a:solidFill>
          <a:srgbClr val="FFFFFF">
            <a:alpha val="50000"/>
          </a:srgbClr>
        </a:solid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小塚明朝B"/>
            </a:rPr>
            <a:t>氏　名</a:t>
          </a:r>
        </a:p>
      </xdr:txBody>
    </xdr:sp>
    <xdr:clientData/>
  </xdr:twoCellAnchor>
  <xdr:twoCellAnchor>
    <xdr:from>
      <xdr:col>12</xdr:col>
      <xdr:colOff>28575</xdr:colOff>
      <xdr:row>17</xdr:row>
      <xdr:rowOff>9525</xdr:rowOff>
    </xdr:from>
    <xdr:to>
      <xdr:col>16</xdr:col>
      <xdr:colOff>9525</xdr:colOff>
      <xdr:row>18</xdr:row>
      <xdr:rowOff>28575</xdr:rowOff>
    </xdr:to>
    <xdr:sp macro="" textlink="">
      <xdr:nvSpPr>
        <xdr:cNvPr id="4" name="Text Box 4"/>
        <xdr:cNvSpPr txBox="1">
          <a:spLocks noChangeArrowheads="1"/>
        </xdr:cNvSpPr>
      </xdr:nvSpPr>
      <xdr:spPr bwMode="auto">
        <a:xfrm>
          <a:off x="8258175" y="2924175"/>
          <a:ext cx="2724150" cy="19050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小塚明朝B"/>
            </a:rPr>
            <a:t>フリガナ</a:t>
          </a:r>
        </a:p>
      </xdr:txBody>
    </xdr:sp>
    <xdr:clientData/>
  </xdr:twoCellAnchor>
  <xdr:twoCellAnchor>
    <xdr:from>
      <xdr:col>11</xdr:col>
      <xdr:colOff>9525</xdr:colOff>
      <xdr:row>18</xdr:row>
      <xdr:rowOff>28575</xdr:rowOff>
    </xdr:from>
    <xdr:to>
      <xdr:col>48</xdr:col>
      <xdr:colOff>9525</xdr:colOff>
      <xdr:row>18</xdr:row>
      <xdr:rowOff>28575</xdr:rowOff>
    </xdr:to>
    <xdr:sp macro="" textlink="">
      <xdr:nvSpPr>
        <xdr:cNvPr id="11002" name="Line 5"/>
        <xdr:cNvSpPr>
          <a:spLocks noChangeShapeType="1"/>
        </xdr:cNvSpPr>
      </xdr:nvSpPr>
      <xdr:spPr bwMode="auto">
        <a:xfrm>
          <a:off x="1285875" y="2085975"/>
          <a:ext cx="4229100" cy="0"/>
        </a:xfrm>
        <a:prstGeom prst="line">
          <a:avLst/>
        </a:prstGeom>
        <a:noFill/>
        <a:ln w="9525" cap="rnd">
          <a:solidFill>
            <a:srgbClr val="000000"/>
          </a:solidFill>
          <a:prstDash val="sysDot"/>
          <a:round/>
          <a:headEnd/>
          <a:tailEnd/>
        </a:ln>
      </xdr:spPr>
    </xdr:sp>
    <xdr:clientData/>
  </xdr:twoCellAnchor>
  <xdr:twoCellAnchor>
    <xdr:from>
      <xdr:col>3</xdr:col>
      <xdr:colOff>57150</xdr:colOff>
      <xdr:row>21</xdr:row>
      <xdr:rowOff>66675</xdr:rowOff>
    </xdr:from>
    <xdr:to>
      <xdr:col>10</xdr:col>
      <xdr:colOff>76200</xdr:colOff>
      <xdr:row>23</xdr:row>
      <xdr:rowOff>19050</xdr:rowOff>
    </xdr:to>
    <xdr:sp macro="" textlink="">
      <xdr:nvSpPr>
        <xdr:cNvPr id="6" name="Text Box 6"/>
        <xdr:cNvSpPr txBox="1">
          <a:spLocks noChangeArrowheads="1"/>
        </xdr:cNvSpPr>
      </xdr:nvSpPr>
      <xdr:spPr bwMode="auto">
        <a:xfrm>
          <a:off x="2114550" y="3667125"/>
          <a:ext cx="4819650" cy="295275"/>
        </a:xfrm>
        <a:prstGeom prst="rect">
          <a:avLst/>
        </a:prstGeom>
        <a:solidFill>
          <a:srgbClr val="FFFFFF">
            <a:alpha val="50000"/>
          </a:srgbClr>
        </a:solid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小塚明朝B"/>
            </a:rPr>
            <a:t>商号・名称</a:t>
          </a:r>
        </a:p>
      </xdr:txBody>
    </xdr:sp>
    <xdr:clientData/>
  </xdr:twoCellAnchor>
  <xdr:twoCellAnchor>
    <xdr:from>
      <xdr:col>2</xdr:col>
      <xdr:colOff>57150</xdr:colOff>
      <xdr:row>23</xdr:row>
      <xdr:rowOff>47625</xdr:rowOff>
    </xdr:from>
    <xdr:to>
      <xdr:col>10</xdr:col>
      <xdr:colOff>95250</xdr:colOff>
      <xdr:row>24</xdr:row>
      <xdr:rowOff>85725</xdr:rowOff>
    </xdr:to>
    <xdr:sp macro="" textlink="">
      <xdr:nvSpPr>
        <xdr:cNvPr id="7" name="Text Box 7"/>
        <xdr:cNvSpPr txBox="1">
          <a:spLocks noChangeArrowheads="1"/>
        </xdr:cNvSpPr>
      </xdr:nvSpPr>
      <xdr:spPr bwMode="auto">
        <a:xfrm>
          <a:off x="1428750" y="3990975"/>
          <a:ext cx="5524500" cy="209550"/>
        </a:xfrm>
        <a:prstGeom prst="rect">
          <a:avLst/>
        </a:prstGeom>
        <a:solidFill>
          <a:srgbClr val="FFFFFF">
            <a:alpha val="50000"/>
          </a:srgbClr>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小塚明朝B"/>
            </a:rPr>
            <a:t>（会社等の名前）</a:t>
          </a:r>
        </a:p>
      </xdr:txBody>
    </xdr:sp>
    <xdr:clientData/>
  </xdr:twoCellAnchor>
  <xdr:twoCellAnchor>
    <xdr:from>
      <xdr:col>2</xdr:col>
      <xdr:colOff>57150</xdr:colOff>
      <xdr:row>25</xdr:row>
      <xdr:rowOff>85725</xdr:rowOff>
    </xdr:from>
    <xdr:to>
      <xdr:col>11</xdr:col>
      <xdr:colOff>0</xdr:colOff>
      <xdr:row>26</xdr:row>
      <xdr:rowOff>104775</xdr:rowOff>
    </xdr:to>
    <xdr:sp macro="" textlink="">
      <xdr:nvSpPr>
        <xdr:cNvPr id="8" name="Text Box 8"/>
        <xdr:cNvSpPr txBox="1">
          <a:spLocks noChangeArrowheads="1"/>
        </xdr:cNvSpPr>
      </xdr:nvSpPr>
      <xdr:spPr bwMode="auto">
        <a:xfrm>
          <a:off x="1428750" y="4371975"/>
          <a:ext cx="6115050" cy="190500"/>
        </a:xfrm>
        <a:prstGeom prst="rect">
          <a:avLst/>
        </a:prstGeom>
        <a:solidFill>
          <a:srgbClr val="FFFFFF">
            <a:alpha val="50000"/>
          </a:srgbClr>
        </a:solidFill>
        <a:ln w="9525">
          <a:noFill/>
          <a:miter lim="800000"/>
          <a:headEnd/>
          <a:tailEnd/>
        </a:ln>
        <a:effectLst/>
      </xdr:spPr>
      <xdr:txBody>
        <a:bodyPr vertOverflow="clip" wrap="square" lIns="0" tIns="0" rIns="0" bIns="0" anchor="t" upright="1"/>
        <a:lstStyle/>
        <a:p>
          <a:pPr algn="l" rtl="0">
            <a:defRPr sz="1000"/>
          </a:pPr>
          <a:r>
            <a:rPr lang="ja-JP" altLang="en-US" sz="800" b="0" i="0" u="none" strike="noStrike" baseline="0">
              <a:solidFill>
                <a:srgbClr val="000000"/>
              </a:solidFill>
              <a:latin typeface="小塚明朝B"/>
            </a:rPr>
            <a:t>本店・主たる事務所</a:t>
          </a:r>
        </a:p>
      </xdr:txBody>
    </xdr:sp>
    <xdr:clientData/>
  </xdr:twoCellAnchor>
  <xdr:twoCellAnchor>
    <xdr:from>
      <xdr:col>2</xdr:col>
      <xdr:colOff>66675</xdr:colOff>
      <xdr:row>27</xdr:row>
      <xdr:rowOff>28575</xdr:rowOff>
    </xdr:from>
    <xdr:to>
      <xdr:col>10</xdr:col>
      <xdr:colOff>57150</xdr:colOff>
      <xdr:row>28</xdr:row>
      <xdr:rowOff>57150</xdr:rowOff>
    </xdr:to>
    <xdr:sp macro="" textlink="">
      <xdr:nvSpPr>
        <xdr:cNvPr id="9" name="Text Box 9"/>
        <xdr:cNvSpPr txBox="1">
          <a:spLocks noChangeArrowheads="1"/>
        </xdr:cNvSpPr>
      </xdr:nvSpPr>
      <xdr:spPr bwMode="auto">
        <a:xfrm>
          <a:off x="1438275" y="4657725"/>
          <a:ext cx="5476875" cy="200025"/>
        </a:xfrm>
        <a:prstGeom prst="rect">
          <a:avLst/>
        </a:prstGeom>
        <a:solidFill>
          <a:srgbClr val="FFFFFF">
            <a:alpha val="50000"/>
          </a:srgbClr>
        </a:solidFill>
        <a:ln w="9525">
          <a:noFill/>
          <a:miter lim="800000"/>
          <a:headEnd/>
          <a:tailEnd/>
        </a:ln>
        <a:effectLst/>
      </xdr:spPr>
      <xdr:txBody>
        <a:bodyPr vertOverflow="clip" wrap="square" lIns="0" tIns="0" rIns="0" bIns="0" anchor="t" upright="1"/>
        <a:lstStyle/>
        <a:p>
          <a:pPr algn="l" rtl="0">
            <a:defRPr sz="1000"/>
          </a:pPr>
          <a:r>
            <a:rPr lang="ja-JP" altLang="en-US" sz="800" b="0" i="0" u="none" strike="noStrike" baseline="0">
              <a:solidFill>
                <a:srgbClr val="000000"/>
              </a:solidFill>
              <a:latin typeface="小塚明朝B"/>
            </a:rPr>
            <a:t>（会社等の住所）</a:t>
          </a:r>
        </a:p>
      </xdr:txBody>
    </xdr:sp>
    <xdr:clientData/>
  </xdr:twoCellAnchor>
  <xdr:twoCellAnchor>
    <xdr:from>
      <xdr:col>1</xdr:col>
      <xdr:colOff>104775</xdr:colOff>
      <xdr:row>12</xdr:row>
      <xdr:rowOff>104775</xdr:rowOff>
    </xdr:from>
    <xdr:to>
      <xdr:col>47</xdr:col>
      <xdr:colOff>95250</xdr:colOff>
      <xdr:row>12</xdr:row>
      <xdr:rowOff>104775</xdr:rowOff>
    </xdr:to>
    <xdr:sp macro="" textlink="">
      <xdr:nvSpPr>
        <xdr:cNvPr id="11007" name="Line 10"/>
        <xdr:cNvSpPr>
          <a:spLocks noChangeShapeType="1"/>
        </xdr:cNvSpPr>
      </xdr:nvSpPr>
      <xdr:spPr bwMode="auto">
        <a:xfrm>
          <a:off x="219075" y="1476375"/>
          <a:ext cx="5267325" cy="0"/>
        </a:xfrm>
        <a:prstGeom prst="line">
          <a:avLst/>
        </a:prstGeom>
        <a:noFill/>
        <a:ln w="47625" cmpd="thickThin">
          <a:solidFill>
            <a:srgbClr val="000000"/>
          </a:solidFill>
          <a:round/>
          <a:headEnd/>
          <a:tailEnd/>
        </a:ln>
      </xdr:spPr>
    </xdr:sp>
    <xdr:clientData/>
  </xdr:twoCellAnchor>
  <xdr:twoCellAnchor>
    <xdr:from>
      <xdr:col>47</xdr:col>
      <xdr:colOff>95250</xdr:colOff>
      <xdr:row>12</xdr:row>
      <xdr:rowOff>104775</xdr:rowOff>
    </xdr:from>
    <xdr:to>
      <xdr:col>47</xdr:col>
      <xdr:colOff>95250</xdr:colOff>
      <xdr:row>84</xdr:row>
      <xdr:rowOff>0</xdr:rowOff>
    </xdr:to>
    <xdr:sp macro="" textlink="">
      <xdr:nvSpPr>
        <xdr:cNvPr id="11008" name="Line 11"/>
        <xdr:cNvSpPr>
          <a:spLocks noChangeShapeType="1"/>
        </xdr:cNvSpPr>
      </xdr:nvSpPr>
      <xdr:spPr bwMode="auto">
        <a:xfrm>
          <a:off x="5486400" y="1476375"/>
          <a:ext cx="0" cy="8124825"/>
        </a:xfrm>
        <a:prstGeom prst="line">
          <a:avLst/>
        </a:prstGeom>
        <a:noFill/>
        <a:ln w="57150" cmpd="thinThick">
          <a:solidFill>
            <a:srgbClr val="000000"/>
          </a:solidFill>
          <a:round/>
          <a:headEnd/>
          <a:tailEnd/>
        </a:ln>
      </xdr:spPr>
    </xdr:sp>
    <xdr:clientData/>
  </xdr:twoCellAnchor>
  <xdr:twoCellAnchor>
    <xdr:from>
      <xdr:col>2</xdr:col>
      <xdr:colOff>9525</xdr:colOff>
      <xdr:row>12</xdr:row>
      <xdr:rowOff>95250</xdr:rowOff>
    </xdr:from>
    <xdr:to>
      <xdr:col>2</xdr:col>
      <xdr:colOff>19050</xdr:colOff>
      <xdr:row>84</xdr:row>
      <xdr:rowOff>0</xdr:rowOff>
    </xdr:to>
    <xdr:sp macro="" textlink="">
      <xdr:nvSpPr>
        <xdr:cNvPr id="11009" name="Line 12"/>
        <xdr:cNvSpPr>
          <a:spLocks noChangeShapeType="1"/>
        </xdr:cNvSpPr>
      </xdr:nvSpPr>
      <xdr:spPr bwMode="auto">
        <a:xfrm flipH="1">
          <a:off x="238125" y="1466850"/>
          <a:ext cx="9525" cy="8134350"/>
        </a:xfrm>
        <a:prstGeom prst="line">
          <a:avLst/>
        </a:prstGeom>
        <a:noFill/>
        <a:ln w="47625" cmpd="thickThin">
          <a:solidFill>
            <a:srgbClr val="000000"/>
          </a:solidFill>
          <a:round/>
          <a:headEnd/>
          <a:tailEnd/>
        </a:ln>
      </xdr:spPr>
    </xdr:sp>
    <xdr:clientData/>
  </xdr:twoCellAnchor>
  <xdr:twoCellAnchor>
    <xdr:from>
      <xdr:col>1</xdr:col>
      <xdr:colOff>104775</xdr:colOff>
      <xdr:row>83</xdr:row>
      <xdr:rowOff>95250</xdr:rowOff>
    </xdr:from>
    <xdr:to>
      <xdr:col>47</xdr:col>
      <xdr:colOff>95250</xdr:colOff>
      <xdr:row>83</xdr:row>
      <xdr:rowOff>104775</xdr:rowOff>
    </xdr:to>
    <xdr:sp macro="" textlink="">
      <xdr:nvSpPr>
        <xdr:cNvPr id="11010" name="Line 13"/>
        <xdr:cNvSpPr>
          <a:spLocks noChangeShapeType="1"/>
        </xdr:cNvSpPr>
      </xdr:nvSpPr>
      <xdr:spPr bwMode="auto">
        <a:xfrm flipV="1">
          <a:off x="219075" y="9582150"/>
          <a:ext cx="5267325" cy="9525"/>
        </a:xfrm>
        <a:prstGeom prst="line">
          <a:avLst/>
        </a:prstGeom>
        <a:noFill/>
        <a:ln w="47625" cmpd="thinThick">
          <a:solidFill>
            <a:srgbClr val="000000"/>
          </a:solidFill>
          <a:round/>
          <a:headEnd/>
          <a:tailEnd/>
        </a:ln>
      </xdr:spPr>
    </xdr:sp>
    <xdr:clientData/>
  </xdr:twoCellAnchor>
  <xdr:twoCellAnchor>
    <xdr:from>
      <xdr:col>48</xdr:col>
      <xdr:colOff>47625</xdr:colOff>
      <xdr:row>14</xdr:row>
      <xdr:rowOff>9525</xdr:rowOff>
    </xdr:from>
    <xdr:to>
      <xdr:col>57</xdr:col>
      <xdr:colOff>38100</xdr:colOff>
      <xdr:row>16</xdr:row>
      <xdr:rowOff>9525</xdr:rowOff>
    </xdr:to>
    <xdr:sp macro="" textlink="">
      <xdr:nvSpPr>
        <xdr:cNvPr id="14" name="Text Box 14"/>
        <xdr:cNvSpPr txBox="1">
          <a:spLocks noChangeArrowheads="1"/>
        </xdr:cNvSpPr>
      </xdr:nvSpPr>
      <xdr:spPr bwMode="auto">
        <a:xfrm>
          <a:off x="32966025" y="2409825"/>
          <a:ext cx="6162675" cy="342900"/>
        </a:xfrm>
        <a:prstGeom prst="rect">
          <a:avLst/>
        </a:prstGeom>
        <a:noFill/>
        <a:ln w="9525">
          <a:noFill/>
          <a:miter lim="800000"/>
          <a:headEnd/>
          <a:tailEnd/>
        </a:ln>
        <a:effec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小塚明朝B"/>
            </a:rPr>
            <a:t>収入印紙欄</a:t>
          </a:r>
        </a:p>
      </xdr:txBody>
    </xdr:sp>
    <xdr:clientData/>
  </xdr:twoCellAnchor>
  <xdr:twoCellAnchor>
    <xdr:from>
      <xdr:col>2</xdr:col>
      <xdr:colOff>95250</xdr:colOff>
      <xdr:row>15</xdr:row>
      <xdr:rowOff>9525</xdr:rowOff>
    </xdr:from>
    <xdr:to>
      <xdr:col>10</xdr:col>
      <xdr:colOff>66675</xdr:colOff>
      <xdr:row>16</xdr:row>
      <xdr:rowOff>38100</xdr:rowOff>
    </xdr:to>
    <xdr:sp macro="" textlink="">
      <xdr:nvSpPr>
        <xdr:cNvPr id="15" name="Text Box 15"/>
        <xdr:cNvSpPr txBox="1">
          <a:spLocks noChangeArrowheads="1"/>
        </xdr:cNvSpPr>
      </xdr:nvSpPr>
      <xdr:spPr bwMode="auto">
        <a:xfrm>
          <a:off x="1466850" y="2581275"/>
          <a:ext cx="5457825" cy="200025"/>
        </a:xfrm>
        <a:prstGeom prst="rect">
          <a:avLst/>
        </a:prstGeom>
        <a:solidFill>
          <a:srgbClr val="FFFFFF">
            <a:alpha val="50000"/>
          </a:srgbClr>
        </a:solidFill>
        <a:ln w="9525">
          <a:noFill/>
          <a:miter lim="800000"/>
          <a:headEnd/>
          <a:tailEnd/>
        </a:ln>
        <a:effectLst/>
      </xdr:spPr>
      <xdr:txBody>
        <a:bodyPr vertOverflow="clip" wrap="square" lIns="0" tIns="0" rIns="0" bIns="0" anchor="t" upright="1"/>
        <a:lstStyle/>
        <a:p>
          <a:pPr algn="l" rtl="0">
            <a:defRPr sz="1000"/>
          </a:pPr>
          <a:r>
            <a:rPr lang="ja-JP" altLang="en-US" sz="800" b="0" i="0" u="none" strike="noStrike" baseline="0">
              <a:solidFill>
                <a:srgbClr val="000000"/>
              </a:solidFill>
              <a:latin typeface="小塚明朝B"/>
            </a:rPr>
            <a:t>窓口に来られた人</a:t>
          </a:r>
        </a:p>
      </xdr:txBody>
    </xdr:sp>
    <xdr:clientData/>
  </xdr:twoCellAnchor>
  <xdr:twoCellAnchor>
    <xdr:from>
      <xdr:col>2</xdr:col>
      <xdr:colOff>66675</xdr:colOff>
      <xdr:row>17</xdr:row>
      <xdr:rowOff>95250</xdr:rowOff>
    </xdr:from>
    <xdr:to>
      <xdr:col>11</xdr:col>
      <xdr:colOff>28575</xdr:colOff>
      <xdr:row>19</xdr:row>
      <xdr:rowOff>28575</xdr:rowOff>
    </xdr:to>
    <xdr:sp macro="" textlink="">
      <xdr:nvSpPr>
        <xdr:cNvPr id="16" name="Text Box 16"/>
        <xdr:cNvSpPr txBox="1">
          <a:spLocks noChangeArrowheads="1"/>
        </xdr:cNvSpPr>
      </xdr:nvSpPr>
      <xdr:spPr bwMode="auto">
        <a:xfrm>
          <a:off x="1438275" y="3009900"/>
          <a:ext cx="6134100" cy="276225"/>
        </a:xfrm>
        <a:prstGeom prst="rect">
          <a:avLst/>
        </a:prstGeom>
        <a:solidFill>
          <a:srgbClr val="FFFFFF">
            <a:alpha val="50000"/>
          </a:srgbClr>
        </a:solidFill>
        <a:ln w="9525">
          <a:noFill/>
          <a:miter lim="800000"/>
          <a:headEnd/>
          <a:tailEnd/>
        </a:ln>
        <a:effectLst/>
      </xdr:spPr>
      <xdr:txBody>
        <a:bodyPr vertOverflow="clip" wrap="square" lIns="0" tIns="0" rIns="0" bIns="0" anchor="t" upright="1"/>
        <a:lstStyle/>
        <a:p>
          <a:pPr algn="l" rtl="0">
            <a:defRPr sz="1000"/>
          </a:pPr>
          <a:r>
            <a:rPr lang="ja-JP" altLang="en-US" sz="1000" b="0" i="0" u="none" strike="noStrike" baseline="0">
              <a:solidFill>
                <a:srgbClr val="000000"/>
              </a:solidFill>
              <a:latin typeface="小塚明朝B"/>
            </a:rPr>
            <a:t>（申　請　人）</a:t>
          </a:r>
        </a:p>
      </xdr:txBody>
    </xdr:sp>
    <xdr:clientData/>
  </xdr:twoCellAnchor>
  <xdr:twoCellAnchor editAs="oneCell">
    <xdr:from>
      <xdr:col>24</xdr:col>
      <xdr:colOff>47625</xdr:colOff>
      <xdr:row>122</xdr:row>
      <xdr:rowOff>0</xdr:rowOff>
    </xdr:from>
    <xdr:to>
      <xdr:col>25</xdr:col>
      <xdr:colOff>9525</xdr:colOff>
      <xdr:row>123</xdr:row>
      <xdr:rowOff>38100</xdr:rowOff>
    </xdr:to>
    <xdr:sp macro="" textlink="">
      <xdr:nvSpPr>
        <xdr:cNvPr id="11014" name="Text Box 17"/>
        <xdr:cNvSpPr txBox="1">
          <a:spLocks noChangeArrowheads="1"/>
        </xdr:cNvSpPr>
      </xdr:nvSpPr>
      <xdr:spPr bwMode="auto">
        <a:xfrm>
          <a:off x="2809875" y="15468600"/>
          <a:ext cx="76200" cy="209550"/>
        </a:xfrm>
        <a:prstGeom prst="rect">
          <a:avLst/>
        </a:prstGeom>
        <a:noFill/>
        <a:ln w="9525">
          <a:noFill/>
          <a:miter lim="800000"/>
          <a:headEnd/>
          <a:tailEnd/>
        </a:ln>
      </xdr:spPr>
    </xdr:sp>
    <xdr:clientData/>
  </xdr:twoCellAnchor>
  <xdr:twoCellAnchor>
    <xdr:from>
      <xdr:col>36</xdr:col>
      <xdr:colOff>28575</xdr:colOff>
      <xdr:row>84</xdr:row>
      <xdr:rowOff>38100</xdr:rowOff>
    </xdr:from>
    <xdr:to>
      <xdr:col>55</xdr:col>
      <xdr:colOff>9525</xdr:colOff>
      <xdr:row>85</xdr:row>
      <xdr:rowOff>85725</xdr:rowOff>
    </xdr:to>
    <xdr:sp macro="" textlink="">
      <xdr:nvSpPr>
        <xdr:cNvPr id="18" name="Text Box 18"/>
        <xdr:cNvSpPr txBox="1">
          <a:spLocks noChangeArrowheads="1"/>
        </xdr:cNvSpPr>
      </xdr:nvSpPr>
      <xdr:spPr bwMode="auto">
        <a:xfrm>
          <a:off x="24717375" y="14439900"/>
          <a:ext cx="13011150" cy="219075"/>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受  付  ・  交  付  年  月  日</a:t>
          </a:r>
        </a:p>
      </xdr:txBody>
    </xdr:sp>
    <xdr:clientData/>
  </xdr:twoCellAnchor>
  <xdr:twoCellAnchor editAs="oneCell">
    <xdr:from>
      <xdr:col>14</xdr:col>
      <xdr:colOff>28575</xdr:colOff>
      <xdr:row>1</xdr:row>
      <xdr:rowOff>76200</xdr:rowOff>
    </xdr:from>
    <xdr:to>
      <xdr:col>14</xdr:col>
      <xdr:colOff>104775</xdr:colOff>
      <xdr:row>3</xdr:row>
      <xdr:rowOff>57150</xdr:rowOff>
    </xdr:to>
    <xdr:sp macro="" textlink="">
      <xdr:nvSpPr>
        <xdr:cNvPr id="11016" name="Text Box 19"/>
        <xdr:cNvSpPr txBox="1">
          <a:spLocks noChangeArrowheads="1"/>
        </xdr:cNvSpPr>
      </xdr:nvSpPr>
      <xdr:spPr bwMode="auto">
        <a:xfrm>
          <a:off x="1647825" y="190500"/>
          <a:ext cx="76200" cy="209550"/>
        </a:xfrm>
        <a:prstGeom prst="rect">
          <a:avLst/>
        </a:prstGeom>
        <a:noFill/>
        <a:ln w="9525">
          <a:noFill/>
          <a:miter lim="800000"/>
          <a:headEnd/>
          <a:tailEnd/>
        </a:ln>
      </xdr:spPr>
    </xdr:sp>
    <xdr:clientData/>
  </xdr:twoCellAnchor>
  <xdr:twoCellAnchor>
    <xdr:from>
      <xdr:col>16</xdr:col>
      <xdr:colOff>95250</xdr:colOff>
      <xdr:row>5</xdr:row>
      <xdr:rowOff>0</xdr:rowOff>
    </xdr:from>
    <xdr:to>
      <xdr:col>34</xdr:col>
      <xdr:colOff>66675</xdr:colOff>
      <xdr:row>7</xdr:row>
      <xdr:rowOff>104775</xdr:rowOff>
    </xdr:to>
    <xdr:sp macro="" textlink="">
      <xdr:nvSpPr>
        <xdr:cNvPr id="20" name="Text Box 28"/>
        <xdr:cNvSpPr txBox="1">
          <a:spLocks noChangeArrowheads="1"/>
        </xdr:cNvSpPr>
      </xdr:nvSpPr>
      <xdr:spPr bwMode="auto">
        <a:xfrm>
          <a:off x="11068050" y="857250"/>
          <a:ext cx="12315825" cy="4476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800" b="1" i="0" u="none" strike="noStrike" baseline="0">
              <a:solidFill>
                <a:srgbClr val="000000"/>
              </a:solidFill>
              <a:latin typeface="小塚明朝B"/>
            </a:rPr>
            <a:t>登記事項証明書</a:t>
          </a:r>
        </a:p>
      </xdr:txBody>
    </xdr:sp>
    <xdr:clientData/>
  </xdr:twoCellAnchor>
  <xdr:twoCellAnchor>
    <xdr:from>
      <xdr:col>17</xdr:col>
      <xdr:colOff>9525</xdr:colOff>
      <xdr:row>2</xdr:row>
      <xdr:rowOff>66675</xdr:rowOff>
    </xdr:from>
    <xdr:to>
      <xdr:col>34</xdr:col>
      <xdr:colOff>95250</xdr:colOff>
      <xdr:row>5</xdr:row>
      <xdr:rowOff>47625</xdr:rowOff>
    </xdr:to>
    <xdr:sp macro="" textlink="">
      <xdr:nvSpPr>
        <xdr:cNvPr id="21" name="Text Box 29"/>
        <xdr:cNvSpPr txBox="1">
          <a:spLocks noChangeArrowheads="1"/>
        </xdr:cNvSpPr>
      </xdr:nvSpPr>
      <xdr:spPr bwMode="auto">
        <a:xfrm>
          <a:off x="11668125" y="409575"/>
          <a:ext cx="11744325" cy="4953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800" b="1" i="0" u="none" strike="noStrike" baseline="0">
              <a:solidFill>
                <a:srgbClr val="000000"/>
              </a:solidFill>
              <a:latin typeface="小塚明朝B"/>
            </a:rPr>
            <a:t>印鑑証明書及び</a:t>
          </a:r>
        </a:p>
      </xdr:txBody>
    </xdr:sp>
    <xdr:clientData/>
  </xdr:twoCellAnchor>
  <xdr:twoCellAnchor>
    <xdr:from>
      <xdr:col>37</xdr:col>
      <xdr:colOff>9525</xdr:colOff>
      <xdr:row>3</xdr:row>
      <xdr:rowOff>66675</xdr:rowOff>
    </xdr:from>
    <xdr:to>
      <xdr:col>56</xdr:col>
      <xdr:colOff>0</xdr:colOff>
      <xdr:row>6</xdr:row>
      <xdr:rowOff>57150</xdr:rowOff>
    </xdr:to>
    <xdr:sp macro="" textlink="">
      <xdr:nvSpPr>
        <xdr:cNvPr id="22" name="Text Box 30"/>
        <xdr:cNvSpPr txBox="1">
          <a:spLocks noChangeArrowheads="1"/>
        </xdr:cNvSpPr>
      </xdr:nvSpPr>
      <xdr:spPr bwMode="auto">
        <a:xfrm>
          <a:off x="25384125" y="581025"/>
          <a:ext cx="13020675" cy="5048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800" b="1" i="0" u="none" strike="noStrike" baseline="0">
              <a:solidFill>
                <a:srgbClr val="000000"/>
              </a:solidFill>
              <a:latin typeface="小塚明朝B"/>
            </a:rPr>
            <a:t>交付申請書</a:t>
          </a:r>
        </a:p>
      </xdr:txBody>
    </xdr:sp>
    <xdr:clientData/>
  </xdr:twoCellAnchor>
  <xdr:twoCellAnchor>
    <xdr:from>
      <xdr:col>42</xdr:col>
      <xdr:colOff>76200</xdr:colOff>
      <xdr:row>51</xdr:row>
      <xdr:rowOff>47625</xdr:rowOff>
    </xdr:from>
    <xdr:to>
      <xdr:col>47</xdr:col>
      <xdr:colOff>76200</xdr:colOff>
      <xdr:row>52</xdr:row>
      <xdr:rowOff>85725</xdr:rowOff>
    </xdr:to>
    <xdr:sp macro="" textlink="">
      <xdr:nvSpPr>
        <xdr:cNvPr id="23" name="Text Box 32"/>
        <xdr:cNvSpPr txBox="1">
          <a:spLocks noChangeArrowheads="1"/>
        </xdr:cNvSpPr>
      </xdr:nvSpPr>
      <xdr:spPr bwMode="auto">
        <a:xfrm>
          <a:off x="28879800" y="8791575"/>
          <a:ext cx="3429000" cy="209550"/>
        </a:xfrm>
        <a:prstGeom prst="rect">
          <a:avLst/>
        </a:prstGeom>
        <a:no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請求通数</a:t>
          </a:r>
        </a:p>
      </xdr:txBody>
    </xdr:sp>
    <xdr:clientData/>
  </xdr:twoCellAnchor>
  <xdr:twoCellAnchor>
    <xdr:from>
      <xdr:col>9</xdr:col>
      <xdr:colOff>76200</xdr:colOff>
      <xdr:row>51</xdr:row>
      <xdr:rowOff>47625</xdr:rowOff>
    </xdr:from>
    <xdr:to>
      <xdr:col>35</xdr:col>
      <xdr:colOff>38100</xdr:colOff>
      <xdr:row>52</xdr:row>
      <xdr:rowOff>95250</xdr:rowOff>
    </xdr:to>
    <xdr:sp macro="" textlink="">
      <xdr:nvSpPr>
        <xdr:cNvPr id="24" name="Text Box 33"/>
        <xdr:cNvSpPr txBox="1">
          <a:spLocks noChangeArrowheads="1"/>
        </xdr:cNvSpPr>
      </xdr:nvSpPr>
      <xdr:spPr bwMode="auto">
        <a:xfrm>
          <a:off x="6248400" y="8791575"/>
          <a:ext cx="17792700" cy="2190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000" b="0" i="0" u="none" strike="noStrike" baseline="0">
              <a:solidFill>
                <a:srgbClr val="000000"/>
              </a:solidFill>
              <a:latin typeface="ＭＳ 明朝"/>
              <a:ea typeface="ＭＳ 明朝"/>
            </a:rPr>
            <a:t>請　　　　　求　　　　　事　　　　　項</a:t>
          </a:r>
        </a:p>
      </xdr:txBody>
    </xdr:sp>
    <xdr:clientData/>
  </xdr:twoCellAnchor>
  <xdr:twoCellAnchor>
    <xdr:from>
      <xdr:col>3</xdr:col>
      <xdr:colOff>28575</xdr:colOff>
      <xdr:row>62</xdr:row>
      <xdr:rowOff>95250</xdr:rowOff>
    </xdr:from>
    <xdr:to>
      <xdr:col>31</xdr:col>
      <xdr:colOff>66675</xdr:colOff>
      <xdr:row>64</xdr:row>
      <xdr:rowOff>95250</xdr:rowOff>
    </xdr:to>
    <xdr:sp macro="" textlink="">
      <xdr:nvSpPr>
        <xdr:cNvPr id="25" name="Text Box 34"/>
        <xdr:cNvSpPr txBox="1">
          <a:spLocks noChangeArrowheads="1"/>
        </xdr:cNvSpPr>
      </xdr:nvSpPr>
      <xdr:spPr bwMode="auto">
        <a:xfrm>
          <a:off x="2085975" y="10725150"/>
          <a:ext cx="19240500" cy="3429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200" b="1" i="0" u="none" strike="noStrike" baseline="0">
              <a:solidFill>
                <a:srgbClr val="000000"/>
              </a:solidFill>
              <a:latin typeface="ＭＳ ゴシック"/>
              <a:ea typeface="ＭＳ ゴシック"/>
            </a:rPr>
            <a:t>②履歴事項全部証明書（謄本）</a:t>
          </a:r>
        </a:p>
      </xdr:txBody>
    </xdr:sp>
    <xdr:clientData/>
  </xdr:twoCellAnchor>
  <xdr:twoCellAnchor>
    <xdr:from>
      <xdr:col>46</xdr:col>
      <xdr:colOff>0</xdr:colOff>
      <xdr:row>69</xdr:row>
      <xdr:rowOff>0</xdr:rowOff>
    </xdr:from>
    <xdr:to>
      <xdr:col>47</xdr:col>
      <xdr:colOff>38100</xdr:colOff>
      <xdr:row>70</xdr:row>
      <xdr:rowOff>57150</xdr:rowOff>
    </xdr:to>
    <xdr:sp macro="" textlink="">
      <xdr:nvSpPr>
        <xdr:cNvPr id="26" name="Text Box 36"/>
        <xdr:cNvSpPr txBox="1">
          <a:spLocks noChangeArrowheads="1"/>
        </xdr:cNvSpPr>
      </xdr:nvSpPr>
      <xdr:spPr bwMode="auto">
        <a:xfrm>
          <a:off x="31546800" y="11830050"/>
          <a:ext cx="723900" cy="2286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通</a:t>
          </a:r>
        </a:p>
      </xdr:txBody>
    </xdr:sp>
    <xdr:clientData/>
  </xdr:twoCellAnchor>
  <xdr:twoCellAnchor>
    <xdr:from>
      <xdr:col>45</xdr:col>
      <xdr:colOff>85725</xdr:colOff>
      <xdr:row>81</xdr:row>
      <xdr:rowOff>9525</xdr:rowOff>
    </xdr:from>
    <xdr:to>
      <xdr:col>47</xdr:col>
      <xdr:colOff>9525</xdr:colOff>
      <xdr:row>82</xdr:row>
      <xdr:rowOff>66675</xdr:rowOff>
    </xdr:to>
    <xdr:sp macro="" textlink="">
      <xdr:nvSpPr>
        <xdr:cNvPr id="27" name="Text Box 37"/>
        <xdr:cNvSpPr txBox="1">
          <a:spLocks noChangeArrowheads="1"/>
        </xdr:cNvSpPr>
      </xdr:nvSpPr>
      <xdr:spPr bwMode="auto">
        <a:xfrm>
          <a:off x="30946725" y="13896975"/>
          <a:ext cx="1295400" cy="2286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通</a:t>
          </a:r>
        </a:p>
      </xdr:txBody>
    </xdr:sp>
    <xdr:clientData/>
  </xdr:twoCellAnchor>
  <xdr:twoCellAnchor>
    <xdr:from>
      <xdr:col>3</xdr:col>
      <xdr:colOff>28575</xdr:colOff>
      <xdr:row>54</xdr:row>
      <xdr:rowOff>9525</xdr:rowOff>
    </xdr:from>
    <xdr:to>
      <xdr:col>18</xdr:col>
      <xdr:colOff>38100</xdr:colOff>
      <xdr:row>56</xdr:row>
      <xdr:rowOff>9525</xdr:rowOff>
    </xdr:to>
    <xdr:sp macro="" textlink="">
      <xdr:nvSpPr>
        <xdr:cNvPr id="28" name="Text Box 38"/>
        <xdr:cNvSpPr txBox="1">
          <a:spLocks noChangeArrowheads="1"/>
        </xdr:cNvSpPr>
      </xdr:nvSpPr>
      <xdr:spPr bwMode="auto">
        <a:xfrm>
          <a:off x="2085975" y="9267825"/>
          <a:ext cx="10296525" cy="3429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200" b="1" i="0" u="none" strike="noStrike" baseline="0">
              <a:solidFill>
                <a:srgbClr val="000000"/>
              </a:solidFill>
              <a:latin typeface="ＭＳ ゴシック"/>
              <a:ea typeface="ＭＳ ゴシック"/>
            </a:rPr>
            <a:t>①印鑑証明書</a:t>
          </a:r>
        </a:p>
      </xdr:txBody>
    </xdr:sp>
    <xdr:clientData/>
  </xdr:twoCellAnchor>
  <xdr:twoCellAnchor>
    <xdr:from>
      <xdr:col>45</xdr:col>
      <xdr:colOff>104775</xdr:colOff>
      <xdr:row>59</xdr:row>
      <xdr:rowOff>76200</xdr:rowOff>
    </xdr:from>
    <xdr:to>
      <xdr:col>47</xdr:col>
      <xdr:colOff>28575</xdr:colOff>
      <xdr:row>61</xdr:row>
      <xdr:rowOff>19050</xdr:rowOff>
    </xdr:to>
    <xdr:sp macro="" textlink="">
      <xdr:nvSpPr>
        <xdr:cNvPr id="29" name="Text Box 39"/>
        <xdr:cNvSpPr txBox="1">
          <a:spLocks noChangeArrowheads="1"/>
        </xdr:cNvSpPr>
      </xdr:nvSpPr>
      <xdr:spPr bwMode="auto">
        <a:xfrm>
          <a:off x="30965775" y="10191750"/>
          <a:ext cx="1295400" cy="2857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通</a:t>
          </a:r>
        </a:p>
      </xdr:txBody>
    </xdr:sp>
    <xdr:clientData/>
  </xdr:twoCellAnchor>
  <xdr:twoCellAnchor>
    <xdr:from>
      <xdr:col>3</xdr:col>
      <xdr:colOff>28575</xdr:colOff>
      <xdr:row>71</xdr:row>
      <xdr:rowOff>95250</xdr:rowOff>
    </xdr:from>
    <xdr:to>
      <xdr:col>28</xdr:col>
      <xdr:colOff>76200</xdr:colOff>
      <xdr:row>73</xdr:row>
      <xdr:rowOff>95250</xdr:rowOff>
    </xdr:to>
    <xdr:sp macro="" textlink="">
      <xdr:nvSpPr>
        <xdr:cNvPr id="30" name="Text Box 40"/>
        <xdr:cNvSpPr txBox="1">
          <a:spLocks noChangeArrowheads="1"/>
        </xdr:cNvSpPr>
      </xdr:nvSpPr>
      <xdr:spPr bwMode="auto">
        <a:xfrm>
          <a:off x="2085975" y="12268200"/>
          <a:ext cx="17192625" cy="3429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200" b="1" i="0" u="none" strike="noStrike" baseline="0">
              <a:solidFill>
                <a:srgbClr val="000000"/>
              </a:solidFill>
              <a:latin typeface="ＭＳ ゴシック"/>
              <a:ea typeface="ＭＳ ゴシック"/>
            </a:rPr>
            <a:t>③現在事項全部証明書（謄本）</a:t>
          </a:r>
        </a:p>
      </xdr:txBody>
    </xdr:sp>
    <xdr:clientData/>
  </xdr:twoCellAnchor>
  <xdr:oneCellAnchor>
    <xdr:from>
      <xdr:col>4</xdr:col>
      <xdr:colOff>19050</xdr:colOff>
      <xdr:row>73</xdr:row>
      <xdr:rowOff>66771</xdr:rowOff>
    </xdr:from>
    <xdr:ext cx="2308324" cy="166712"/>
    <xdr:sp macro="" textlink="">
      <xdr:nvSpPr>
        <xdr:cNvPr id="31" name="Text Box 41"/>
        <xdr:cNvSpPr txBox="1">
          <a:spLocks noChangeArrowheads="1"/>
        </xdr:cNvSpPr>
      </xdr:nvSpPr>
      <xdr:spPr bwMode="auto">
        <a:xfrm>
          <a:off x="476250" y="8410671"/>
          <a:ext cx="2308324" cy="166712"/>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1000" b="0" i="0" u="none" strike="noStrike" baseline="0">
              <a:solidFill>
                <a:srgbClr val="000000"/>
              </a:solidFill>
              <a:latin typeface="ＭＳ 明朝"/>
              <a:ea typeface="ＭＳ 明朝"/>
            </a:rPr>
            <a:t>（現在効力がある登記事項全部の証明）</a:t>
          </a:r>
        </a:p>
      </xdr:txBody>
    </xdr:sp>
    <xdr:clientData/>
  </xdr:oneCellAnchor>
  <xdr:twoCellAnchor>
    <xdr:from>
      <xdr:col>45</xdr:col>
      <xdr:colOff>104775</xdr:colOff>
      <xdr:row>73</xdr:row>
      <xdr:rowOff>95250</xdr:rowOff>
    </xdr:from>
    <xdr:to>
      <xdr:col>47</xdr:col>
      <xdr:colOff>28575</xdr:colOff>
      <xdr:row>75</xdr:row>
      <xdr:rowOff>38100</xdr:rowOff>
    </xdr:to>
    <xdr:sp macro="" textlink="">
      <xdr:nvSpPr>
        <xdr:cNvPr id="32" name="Text Box 42"/>
        <xdr:cNvSpPr txBox="1">
          <a:spLocks noChangeArrowheads="1"/>
        </xdr:cNvSpPr>
      </xdr:nvSpPr>
      <xdr:spPr bwMode="auto">
        <a:xfrm>
          <a:off x="30965775" y="12611100"/>
          <a:ext cx="1295400" cy="2857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通</a:t>
          </a:r>
        </a:p>
      </xdr:txBody>
    </xdr:sp>
    <xdr:clientData/>
  </xdr:twoCellAnchor>
  <xdr:twoCellAnchor>
    <xdr:from>
      <xdr:col>3</xdr:col>
      <xdr:colOff>38100</xdr:colOff>
      <xdr:row>76</xdr:row>
      <xdr:rowOff>47625</xdr:rowOff>
    </xdr:from>
    <xdr:to>
      <xdr:col>18</xdr:col>
      <xdr:colOff>47625</xdr:colOff>
      <xdr:row>78</xdr:row>
      <xdr:rowOff>47625</xdr:rowOff>
    </xdr:to>
    <xdr:sp macro="" textlink="">
      <xdr:nvSpPr>
        <xdr:cNvPr id="33" name="Text Box 43"/>
        <xdr:cNvSpPr txBox="1">
          <a:spLocks noChangeArrowheads="1"/>
        </xdr:cNvSpPr>
      </xdr:nvSpPr>
      <xdr:spPr bwMode="auto">
        <a:xfrm>
          <a:off x="2095500" y="13077825"/>
          <a:ext cx="10296525" cy="3429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200" b="1" i="0" u="none" strike="noStrike" baseline="0">
              <a:solidFill>
                <a:srgbClr val="000000"/>
              </a:solidFill>
              <a:latin typeface="ＭＳ ゴシック"/>
              <a:ea typeface="ＭＳ ゴシック"/>
            </a:rPr>
            <a:t>④代表者事項証明書</a:t>
          </a:r>
        </a:p>
      </xdr:txBody>
    </xdr:sp>
    <xdr:clientData/>
  </xdr:twoCellAnchor>
  <xdr:twoCellAnchor>
    <xdr:from>
      <xdr:col>19</xdr:col>
      <xdr:colOff>9525</xdr:colOff>
      <xdr:row>76</xdr:row>
      <xdr:rowOff>85725</xdr:rowOff>
    </xdr:from>
    <xdr:to>
      <xdr:col>41</xdr:col>
      <xdr:colOff>0</xdr:colOff>
      <xdr:row>78</xdr:row>
      <xdr:rowOff>19050</xdr:rowOff>
    </xdr:to>
    <xdr:sp macro="" textlink="">
      <xdr:nvSpPr>
        <xdr:cNvPr id="34" name="Text Box 44"/>
        <xdr:cNvSpPr txBox="1">
          <a:spLocks noChangeArrowheads="1"/>
        </xdr:cNvSpPr>
      </xdr:nvSpPr>
      <xdr:spPr bwMode="auto">
        <a:xfrm>
          <a:off x="13039725" y="13115925"/>
          <a:ext cx="15078075" cy="2762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代表権のある者の証明）</a:t>
          </a:r>
        </a:p>
      </xdr:txBody>
    </xdr:sp>
    <xdr:clientData/>
  </xdr:twoCellAnchor>
  <xdr:oneCellAnchor>
    <xdr:from>
      <xdr:col>3</xdr:col>
      <xdr:colOff>47625</xdr:colOff>
      <xdr:row>77</xdr:row>
      <xdr:rowOff>100500</xdr:rowOff>
    </xdr:from>
    <xdr:ext cx="4069447" cy="333425"/>
    <xdr:sp macro="" textlink="">
      <xdr:nvSpPr>
        <xdr:cNvPr id="35" name="Text Box 45"/>
        <xdr:cNvSpPr txBox="1">
          <a:spLocks noChangeArrowheads="1"/>
        </xdr:cNvSpPr>
      </xdr:nvSpPr>
      <xdr:spPr bwMode="auto">
        <a:xfrm>
          <a:off x="390525" y="8901600"/>
          <a:ext cx="4069447" cy="333425"/>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２名以上の代表者がいる場合で，その一部の者の証明のみを請求するとき</a:t>
          </a:r>
        </a:p>
        <a:p>
          <a:pPr algn="l" rtl="0">
            <a:defRPr sz="1000"/>
          </a:pPr>
          <a:r>
            <a:rPr lang="ja-JP" altLang="en-US" sz="1000" b="0" i="0" u="none" strike="noStrike" baseline="0">
              <a:solidFill>
                <a:srgbClr val="000000"/>
              </a:solidFill>
              <a:latin typeface="ＭＳ Ｐ明朝"/>
              <a:ea typeface="ＭＳ Ｐ明朝"/>
            </a:rPr>
            <a:t>　は，その代表者の氏名を記載してください。</a:t>
          </a:r>
        </a:p>
      </xdr:txBody>
    </xdr:sp>
    <xdr:clientData/>
  </xdr:oneCellAnchor>
  <xdr:oneCellAnchor>
    <xdr:from>
      <xdr:col>3</xdr:col>
      <xdr:colOff>76200</xdr:colOff>
      <xdr:row>80</xdr:row>
      <xdr:rowOff>76296</xdr:rowOff>
    </xdr:from>
    <xdr:ext cx="3726661" cy="166712"/>
    <xdr:sp macro="" textlink="">
      <xdr:nvSpPr>
        <xdr:cNvPr id="36" name="Text Box 46"/>
        <xdr:cNvSpPr txBox="1">
          <a:spLocks noChangeArrowheads="1"/>
        </xdr:cNvSpPr>
      </xdr:nvSpPr>
      <xdr:spPr bwMode="auto">
        <a:xfrm>
          <a:off x="419100" y="9220296"/>
          <a:ext cx="3726661" cy="166712"/>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1000" b="0" i="0" u="none" strike="noStrike" baseline="0">
              <a:solidFill>
                <a:srgbClr val="000000"/>
              </a:solidFill>
              <a:latin typeface="ＭＳ Ｐ明朝"/>
              <a:ea typeface="ＭＳ Ｐ明朝"/>
            </a:rPr>
            <a:t>（氏　名　　　　　　　　　　　　　　　　　　　　　　　　　　　　　　　　　　　　　　　</a:t>
          </a:r>
        </a:p>
      </xdr:txBody>
    </xdr:sp>
    <xdr:clientData/>
  </xdr:oneCellAnchor>
  <xdr:twoCellAnchor>
    <xdr:from>
      <xdr:col>5</xdr:col>
      <xdr:colOff>19050</xdr:colOff>
      <xdr:row>36</xdr:row>
      <xdr:rowOff>19050</xdr:rowOff>
    </xdr:from>
    <xdr:to>
      <xdr:col>9</xdr:col>
      <xdr:colOff>66675</xdr:colOff>
      <xdr:row>38</xdr:row>
      <xdr:rowOff>0</xdr:rowOff>
    </xdr:to>
    <xdr:sp macro="" textlink="">
      <xdr:nvSpPr>
        <xdr:cNvPr id="37" name="Text Box 47"/>
        <xdr:cNvSpPr txBox="1">
          <a:spLocks noChangeArrowheads="1"/>
        </xdr:cNvSpPr>
      </xdr:nvSpPr>
      <xdr:spPr bwMode="auto">
        <a:xfrm>
          <a:off x="3448050" y="6191250"/>
          <a:ext cx="2790825"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資　 格</a:t>
          </a:r>
        </a:p>
      </xdr:txBody>
    </xdr:sp>
    <xdr:clientData/>
  </xdr:twoCellAnchor>
  <xdr:twoCellAnchor>
    <xdr:from>
      <xdr:col>5</xdr:col>
      <xdr:colOff>19050</xdr:colOff>
      <xdr:row>40</xdr:row>
      <xdr:rowOff>19050</xdr:rowOff>
    </xdr:from>
    <xdr:to>
      <xdr:col>9</xdr:col>
      <xdr:colOff>66675</xdr:colOff>
      <xdr:row>42</xdr:row>
      <xdr:rowOff>0</xdr:rowOff>
    </xdr:to>
    <xdr:sp macro="" textlink="">
      <xdr:nvSpPr>
        <xdr:cNvPr id="38" name="Text Box 48"/>
        <xdr:cNvSpPr txBox="1">
          <a:spLocks noChangeArrowheads="1"/>
        </xdr:cNvSpPr>
      </xdr:nvSpPr>
      <xdr:spPr bwMode="auto">
        <a:xfrm>
          <a:off x="3448050" y="6877050"/>
          <a:ext cx="2790825"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氏　 名</a:t>
          </a:r>
        </a:p>
      </xdr:txBody>
    </xdr:sp>
    <xdr:clientData/>
  </xdr:twoCellAnchor>
  <xdr:twoCellAnchor>
    <xdr:from>
      <xdr:col>4</xdr:col>
      <xdr:colOff>57150</xdr:colOff>
      <xdr:row>44</xdr:row>
      <xdr:rowOff>19050</xdr:rowOff>
    </xdr:from>
    <xdr:to>
      <xdr:col>10</xdr:col>
      <xdr:colOff>57150</xdr:colOff>
      <xdr:row>46</xdr:row>
      <xdr:rowOff>0</xdr:rowOff>
    </xdr:to>
    <xdr:sp macro="" textlink="">
      <xdr:nvSpPr>
        <xdr:cNvPr id="39" name="Text Box 49"/>
        <xdr:cNvSpPr txBox="1">
          <a:spLocks noChangeArrowheads="1"/>
        </xdr:cNvSpPr>
      </xdr:nvSpPr>
      <xdr:spPr bwMode="auto">
        <a:xfrm>
          <a:off x="2800350" y="7562850"/>
          <a:ext cx="4114800"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生年月日</a:t>
          </a:r>
        </a:p>
      </xdr:txBody>
    </xdr:sp>
    <xdr:clientData/>
  </xdr:twoCellAnchor>
  <xdr:twoCellAnchor>
    <xdr:from>
      <xdr:col>2</xdr:col>
      <xdr:colOff>76200</xdr:colOff>
      <xdr:row>48</xdr:row>
      <xdr:rowOff>38100</xdr:rowOff>
    </xdr:from>
    <xdr:to>
      <xdr:col>10</xdr:col>
      <xdr:colOff>57150</xdr:colOff>
      <xdr:row>49</xdr:row>
      <xdr:rowOff>104775</xdr:rowOff>
    </xdr:to>
    <xdr:sp macro="" textlink="">
      <xdr:nvSpPr>
        <xdr:cNvPr id="40" name="Text Box 50"/>
        <xdr:cNvSpPr txBox="1">
          <a:spLocks noChangeArrowheads="1"/>
        </xdr:cNvSpPr>
      </xdr:nvSpPr>
      <xdr:spPr bwMode="auto">
        <a:xfrm>
          <a:off x="1447800" y="8267700"/>
          <a:ext cx="5467350" cy="2381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印鑑カード番号</a:t>
          </a:r>
        </a:p>
      </xdr:txBody>
    </xdr:sp>
    <xdr:clientData/>
  </xdr:twoCellAnchor>
  <xdr:twoCellAnchor>
    <xdr:from>
      <xdr:col>2</xdr:col>
      <xdr:colOff>47625</xdr:colOff>
      <xdr:row>36</xdr:row>
      <xdr:rowOff>0</xdr:rowOff>
    </xdr:from>
    <xdr:to>
      <xdr:col>3</xdr:col>
      <xdr:colOff>76200</xdr:colOff>
      <xdr:row>46</xdr:row>
      <xdr:rowOff>0</xdr:rowOff>
    </xdr:to>
    <xdr:sp macro="" textlink="">
      <xdr:nvSpPr>
        <xdr:cNvPr id="43" name="Text Box 53"/>
        <xdr:cNvSpPr txBox="1">
          <a:spLocks noChangeArrowheads="1"/>
        </xdr:cNvSpPr>
      </xdr:nvSpPr>
      <xdr:spPr bwMode="auto">
        <a:xfrm>
          <a:off x="1419225" y="6172200"/>
          <a:ext cx="714375" cy="1714500"/>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印鑑提出者</a:t>
          </a:r>
        </a:p>
      </xdr:txBody>
    </xdr:sp>
    <xdr:clientData/>
  </xdr:twoCellAnchor>
  <xdr:twoCellAnchor editAs="oneCell">
    <xdr:from>
      <xdr:col>4</xdr:col>
      <xdr:colOff>28575</xdr:colOff>
      <xdr:row>55</xdr:row>
      <xdr:rowOff>95251</xdr:rowOff>
    </xdr:from>
    <xdr:to>
      <xdr:col>38</xdr:col>
      <xdr:colOff>9525</xdr:colOff>
      <xdr:row>59</xdr:row>
      <xdr:rowOff>19051</xdr:rowOff>
    </xdr:to>
    <xdr:sp macro="" textlink="">
      <xdr:nvSpPr>
        <xdr:cNvPr id="44" name="Text Box 55"/>
        <xdr:cNvSpPr txBox="1">
          <a:spLocks noChangeArrowheads="1"/>
        </xdr:cNvSpPr>
      </xdr:nvSpPr>
      <xdr:spPr bwMode="auto">
        <a:xfrm>
          <a:off x="485775" y="6381751"/>
          <a:ext cx="3886200" cy="3810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代理人の場合は，□代理人にレ印をつけてください。</a:t>
          </a:r>
        </a:p>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代理人の場合も，委任状は必要ありません。</a:t>
          </a:r>
        </a:p>
      </xdr:txBody>
    </xdr:sp>
    <xdr:clientData/>
  </xdr:twoCellAnchor>
  <xdr:twoCellAnchor>
    <xdr:from>
      <xdr:col>18</xdr:col>
      <xdr:colOff>104775</xdr:colOff>
      <xdr:row>54</xdr:row>
      <xdr:rowOff>28575</xdr:rowOff>
    </xdr:from>
    <xdr:to>
      <xdr:col>26</xdr:col>
      <xdr:colOff>9525</xdr:colOff>
      <xdr:row>55</xdr:row>
      <xdr:rowOff>95250</xdr:rowOff>
    </xdr:to>
    <xdr:sp macro="" textlink="">
      <xdr:nvSpPr>
        <xdr:cNvPr id="45" name="Text Box 56"/>
        <xdr:cNvSpPr txBox="1">
          <a:spLocks noChangeArrowheads="1"/>
        </xdr:cNvSpPr>
      </xdr:nvSpPr>
      <xdr:spPr bwMode="auto">
        <a:xfrm>
          <a:off x="12449175" y="9286875"/>
          <a:ext cx="5391150" cy="2381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ゴシック"/>
              <a:ea typeface="ＭＳ ゴシック"/>
            </a:rPr>
            <a:t>□　代理人</a:t>
          </a:r>
        </a:p>
      </xdr:txBody>
    </xdr:sp>
    <xdr:clientData/>
  </xdr:twoCellAnchor>
  <xdr:twoCellAnchor>
    <xdr:from>
      <xdr:col>2</xdr:col>
      <xdr:colOff>57150</xdr:colOff>
      <xdr:row>84</xdr:row>
      <xdr:rowOff>47625</xdr:rowOff>
    </xdr:from>
    <xdr:to>
      <xdr:col>8</xdr:col>
      <xdr:colOff>66675</xdr:colOff>
      <xdr:row>85</xdr:row>
      <xdr:rowOff>95250</xdr:rowOff>
    </xdr:to>
    <xdr:sp macro="" textlink="">
      <xdr:nvSpPr>
        <xdr:cNvPr id="46" name="Text Box 57"/>
        <xdr:cNvSpPr txBox="1">
          <a:spLocks noChangeArrowheads="1"/>
        </xdr:cNvSpPr>
      </xdr:nvSpPr>
      <xdr:spPr bwMode="auto">
        <a:xfrm>
          <a:off x="1428750" y="14449425"/>
          <a:ext cx="4124325" cy="2190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交 付 通 数</a:t>
          </a:r>
        </a:p>
      </xdr:txBody>
    </xdr:sp>
    <xdr:clientData/>
  </xdr:twoCellAnchor>
  <xdr:twoCellAnchor>
    <xdr:from>
      <xdr:col>9</xdr:col>
      <xdr:colOff>28575</xdr:colOff>
      <xdr:row>84</xdr:row>
      <xdr:rowOff>47625</xdr:rowOff>
    </xdr:from>
    <xdr:to>
      <xdr:col>15</xdr:col>
      <xdr:colOff>76200</xdr:colOff>
      <xdr:row>85</xdr:row>
      <xdr:rowOff>104775</xdr:rowOff>
    </xdr:to>
    <xdr:sp macro="" textlink="">
      <xdr:nvSpPr>
        <xdr:cNvPr id="47" name="Text Box 58"/>
        <xdr:cNvSpPr txBox="1">
          <a:spLocks noChangeArrowheads="1"/>
        </xdr:cNvSpPr>
      </xdr:nvSpPr>
      <xdr:spPr bwMode="auto">
        <a:xfrm>
          <a:off x="6200775" y="14449425"/>
          <a:ext cx="4162425" cy="228600"/>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交 付 枚 数</a:t>
          </a:r>
        </a:p>
      </xdr:txBody>
    </xdr:sp>
    <xdr:clientData/>
  </xdr:twoCellAnchor>
  <xdr:twoCellAnchor>
    <xdr:from>
      <xdr:col>26</xdr:col>
      <xdr:colOff>9525</xdr:colOff>
      <xdr:row>84</xdr:row>
      <xdr:rowOff>57150</xdr:rowOff>
    </xdr:from>
    <xdr:to>
      <xdr:col>33</xdr:col>
      <xdr:colOff>0</xdr:colOff>
      <xdr:row>85</xdr:row>
      <xdr:rowOff>95250</xdr:rowOff>
    </xdr:to>
    <xdr:sp macro="" textlink="">
      <xdr:nvSpPr>
        <xdr:cNvPr id="48" name="Text Box 59"/>
        <xdr:cNvSpPr txBox="1">
          <a:spLocks noChangeArrowheads="1"/>
        </xdr:cNvSpPr>
      </xdr:nvSpPr>
      <xdr:spPr bwMode="auto">
        <a:xfrm>
          <a:off x="17840325" y="14458950"/>
          <a:ext cx="4791075" cy="209550"/>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手　数　料</a:t>
          </a:r>
        </a:p>
      </xdr:txBody>
    </xdr:sp>
    <xdr:clientData/>
  </xdr:twoCellAnchor>
  <xdr:twoCellAnchor>
    <xdr:from>
      <xdr:col>35</xdr:col>
      <xdr:colOff>66675</xdr:colOff>
      <xdr:row>84</xdr:row>
      <xdr:rowOff>47625</xdr:rowOff>
    </xdr:from>
    <xdr:to>
      <xdr:col>54</xdr:col>
      <xdr:colOff>47625</xdr:colOff>
      <xdr:row>85</xdr:row>
      <xdr:rowOff>95250</xdr:rowOff>
    </xdr:to>
    <xdr:sp macro="" textlink="">
      <xdr:nvSpPr>
        <xdr:cNvPr id="49" name="Text Box 60"/>
        <xdr:cNvSpPr txBox="1">
          <a:spLocks noChangeArrowheads="1"/>
        </xdr:cNvSpPr>
      </xdr:nvSpPr>
      <xdr:spPr bwMode="auto">
        <a:xfrm>
          <a:off x="24069675" y="14449425"/>
          <a:ext cx="13011150" cy="219075"/>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受  付  ・  交  付  年  月  日</a:t>
          </a:r>
        </a:p>
      </xdr:txBody>
    </xdr:sp>
    <xdr:clientData/>
  </xdr:twoCellAnchor>
  <xdr:twoCellAnchor>
    <xdr:from>
      <xdr:col>49</xdr:col>
      <xdr:colOff>0</xdr:colOff>
      <xdr:row>18</xdr:row>
      <xdr:rowOff>104775</xdr:rowOff>
    </xdr:from>
    <xdr:to>
      <xdr:col>55</xdr:col>
      <xdr:colOff>0</xdr:colOff>
      <xdr:row>26</xdr:row>
      <xdr:rowOff>19050</xdr:rowOff>
    </xdr:to>
    <xdr:sp macro="" textlink="">
      <xdr:nvSpPr>
        <xdr:cNvPr id="50" name="Text Box 61"/>
        <xdr:cNvSpPr txBox="1">
          <a:spLocks noChangeArrowheads="1"/>
        </xdr:cNvSpPr>
      </xdr:nvSpPr>
      <xdr:spPr bwMode="auto">
        <a:xfrm>
          <a:off x="33604200" y="3190875"/>
          <a:ext cx="4114800" cy="1285875"/>
        </a:xfrm>
        <a:prstGeom prst="rect">
          <a:avLst/>
        </a:prstGeom>
        <a:solidFill>
          <a:srgbClr val="FFFFFF">
            <a:alpha val="50000"/>
          </a:srgbClr>
        </a:solidFill>
        <a:ln w="9525">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小塚明朝B"/>
            </a:rPr>
            <a:t>収　入</a:t>
          </a:r>
        </a:p>
        <a:p>
          <a:pPr algn="ctr" rtl="0">
            <a:defRPr sz="1000"/>
          </a:pPr>
          <a:endParaRPr lang="ja-JP" altLang="en-US" sz="1100" b="1" i="0" u="none" strike="noStrike" baseline="0">
            <a:solidFill>
              <a:srgbClr val="000000"/>
            </a:solidFill>
            <a:latin typeface="小塚明朝B"/>
          </a:endParaRPr>
        </a:p>
        <a:p>
          <a:pPr algn="ctr" rtl="0">
            <a:defRPr sz="1000"/>
          </a:pPr>
          <a:r>
            <a:rPr lang="ja-JP" altLang="en-US" sz="1100" b="1" i="0" u="none" strike="noStrike" baseline="0">
              <a:solidFill>
                <a:srgbClr val="000000"/>
              </a:solidFill>
              <a:latin typeface="小塚明朝B"/>
            </a:rPr>
            <a:t>印　紙</a:t>
          </a:r>
        </a:p>
      </xdr:txBody>
    </xdr:sp>
    <xdr:clientData/>
  </xdr:twoCellAnchor>
  <xdr:twoCellAnchor>
    <xdr:from>
      <xdr:col>49</xdr:col>
      <xdr:colOff>0</xdr:colOff>
      <xdr:row>28</xdr:row>
      <xdr:rowOff>85725</xdr:rowOff>
    </xdr:from>
    <xdr:to>
      <xdr:col>55</xdr:col>
      <xdr:colOff>0</xdr:colOff>
      <xdr:row>36</xdr:row>
      <xdr:rowOff>0</xdr:rowOff>
    </xdr:to>
    <xdr:sp macro="" textlink="">
      <xdr:nvSpPr>
        <xdr:cNvPr id="51" name="Text Box 62"/>
        <xdr:cNvSpPr txBox="1">
          <a:spLocks noChangeArrowheads="1"/>
        </xdr:cNvSpPr>
      </xdr:nvSpPr>
      <xdr:spPr bwMode="auto">
        <a:xfrm>
          <a:off x="33604200" y="4886325"/>
          <a:ext cx="4114800" cy="1285875"/>
        </a:xfrm>
        <a:prstGeom prst="rect">
          <a:avLst/>
        </a:prstGeom>
        <a:solidFill>
          <a:srgbClr val="FFFFFF">
            <a:alpha val="50000"/>
          </a:srgbClr>
        </a:solidFill>
        <a:ln w="9525">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小塚明朝B"/>
            </a:rPr>
            <a:t>収　入</a:t>
          </a:r>
        </a:p>
        <a:p>
          <a:pPr algn="ctr" rtl="0">
            <a:defRPr sz="1000"/>
          </a:pPr>
          <a:endParaRPr lang="ja-JP" altLang="en-US" sz="1100" b="1" i="0" u="none" strike="noStrike" baseline="0">
            <a:solidFill>
              <a:srgbClr val="000000"/>
            </a:solidFill>
            <a:latin typeface="小塚明朝B"/>
          </a:endParaRPr>
        </a:p>
        <a:p>
          <a:pPr algn="ctr" rtl="0">
            <a:defRPr sz="1000"/>
          </a:pPr>
          <a:r>
            <a:rPr lang="ja-JP" altLang="en-US" sz="1100" b="1" i="0" u="none" strike="noStrike" baseline="0">
              <a:solidFill>
                <a:srgbClr val="000000"/>
              </a:solidFill>
              <a:latin typeface="小塚明朝B"/>
            </a:rPr>
            <a:t>印　紙</a:t>
          </a:r>
        </a:p>
      </xdr:txBody>
    </xdr:sp>
    <xdr:clientData/>
  </xdr:twoCellAnchor>
  <xdr:twoCellAnchor>
    <xdr:from>
      <xdr:col>51</xdr:col>
      <xdr:colOff>95250</xdr:colOff>
      <xdr:row>38</xdr:row>
      <xdr:rowOff>38100</xdr:rowOff>
    </xdr:from>
    <xdr:to>
      <xdr:col>55</xdr:col>
      <xdr:colOff>66675</xdr:colOff>
      <xdr:row>81</xdr:row>
      <xdr:rowOff>28575</xdr:rowOff>
    </xdr:to>
    <xdr:sp macro="" textlink="">
      <xdr:nvSpPr>
        <xdr:cNvPr id="52" name="Text Box 63"/>
        <xdr:cNvSpPr txBox="1">
          <a:spLocks noChangeArrowheads="1"/>
        </xdr:cNvSpPr>
      </xdr:nvSpPr>
      <xdr:spPr bwMode="auto">
        <a:xfrm>
          <a:off x="35071050" y="6553200"/>
          <a:ext cx="2714625" cy="7362825"/>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ctr" rtl="0">
            <a:defRPr sz="1000"/>
          </a:pPr>
          <a:r>
            <a:rPr lang="ja-JP" altLang="en-US" sz="1100" b="0" i="0" u="none" strike="noStrike" baseline="0">
              <a:solidFill>
                <a:srgbClr val="000000"/>
              </a:solidFill>
              <a:latin typeface="小塚明朝B"/>
            </a:rPr>
            <a:t>収入印紙</a:t>
          </a:r>
          <a:r>
            <a:rPr lang="ja-JP" altLang="en-US" sz="1000" b="0" i="0" u="none" strike="noStrike" baseline="0">
              <a:solidFill>
                <a:srgbClr val="000000"/>
              </a:solidFill>
              <a:latin typeface="小塚明朝B"/>
            </a:rPr>
            <a:t>は割印をしないでここに貼ってください。</a:t>
          </a:r>
        </a:p>
      </xdr:txBody>
    </xdr:sp>
    <xdr:clientData/>
  </xdr:twoCellAnchor>
  <xdr:twoCellAnchor>
    <xdr:from>
      <xdr:col>48</xdr:col>
      <xdr:colOff>95250</xdr:colOff>
      <xdr:row>43</xdr:row>
      <xdr:rowOff>9525</xdr:rowOff>
    </xdr:from>
    <xdr:to>
      <xdr:col>51</xdr:col>
      <xdr:colOff>38100</xdr:colOff>
      <xdr:row>81</xdr:row>
      <xdr:rowOff>85725</xdr:rowOff>
    </xdr:to>
    <xdr:sp macro="" textlink="">
      <xdr:nvSpPr>
        <xdr:cNvPr id="53" name="Text Box 64"/>
        <xdr:cNvSpPr txBox="1">
          <a:spLocks noChangeArrowheads="1"/>
        </xdr:cNvSpPr>
      </xdr:nvSpPr>
      <xdr:spPr bwMode="auto">
        <a:xfrm>
          <a:off x="33013650" y="7381875"/>
          <a:ext cx="2000250" cy="6591300"/>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l" rtl="0">
            <a:defRPr sz="1000"/>
          </a:pPr>
          <a:r>
            <a:rPr lang="ja-JP" altLang="en-US"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小塚明朝B"/>
            </a:rPr>
            <a:t>　</a:t>
          </a:r>
          <a:r>
            <a:rPr lang="ja-JP" altLang="en-US" sz="1000" b="0" i="0" u="none" strike="noStrike" baseline="0">
              <a:solidFill>
                <a:srgbClr val="000000"/>
              </a:solidFill>
              <a:latin typeface="小塚明朝B"/>
            </a:rPr>
            <a:t>（登記印紙も使用可能）</a:t>
          </a:r>
        </a:p>
      </xdr:txBody>
    </xdr:sp>
    <xdr:clientData/>
  </xdr:twoCellAnchor>
  <xdr:twoCellAnchor>
    <xdr:from>
      <xdr:col>3</xdr:col>
      <xdr:colOff>9525</xdr:colOff>
      <xdr:row>93</xdr:row>
      <xdr:rowOff>0</xdr:rowOff>
    </xdr:from>
    <xdr:to>
      <xdr:col>9</xdr:col>
      <xdr:colOff>19050</xdr:colOff>
      <xdr:row>93</xdr:row>
      <xdr:rowOff>0</xdr:rowOff>
    </xdr:to>
    <xdr:sp macro="" textlink="">
      <xdr:nvSpPr>
        <xdr:cNvPr id="54" name="Text Box 65"/>
        <xdr:cNvSpPr txBox="1">
          <a:spLocks noChangeArrowheads="1"/>
        </xdr:cNvSpPr>
      </xdr:nvSpPr>
      <xdr:spPr bwMode="auto">
        <a:xfrm>
          <a:off x="2066925" y="15944850"/>
          <a:ext cx="4124325" cy="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交 付 通 数</a:t>
          </a:r>
        </a:p>
      </xdr:txBody>
    </xdr:sp>
    <xdr:clientData/>
  </xdr:twoCellAnchor>
  <xdr:twoCellAnchor>
    <xdr:from>
      <xdr:col>17</xdr:col>
      <xdr:colOff>76200</xdr:colOff>
      <xdr:row>84</xdr:row>
      <xdr:rowOff>47625</xdr:rowOff>
    </xdr:from>
    <xdr:to>
      <xdr:col>23</xdr:col>
      <xdr:colOff>76200</xdr:colOff>
      <xdr:row>85</xdr:row>
      <xdr:rowOff>104775</xdr:rowOff>
    </xdr:to>
    <xdr:sp macro="" textlink="">
      <xdr:nvSpPr>
        <xdr:cNvPr id="55" name="Text Box 66"/>
        <xdr:cNvSpPr txBox="1">
          <a:spLocks noChangeArrowheads="1"/>
        </xdr:cNvSpPr>
      </xdr:nvSpPr>
      <xdr:spPr bwMode="auto">
        <a:xfrm>
          <a:off x="11734800" y="14449425"/>
          <a:ext cx="4114800" cy="228600"/>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整理番号</a:t>
          </a:r>
        </a:p>
      </xdr:txBody>
    </xdr:sp>
    <xdr:clientData/>
  </xdr:twoCellAnchor>
  <xdr:twoCellAnchor>
    <xdr:from>
      <xdr:col>23</xdr:col>
      <xdr:colOff>76200</xdr:colOff>
      <xdr:row>93</xdr:row>
      <xdr:rowOff>0</xdr:rowOff>
    </xdr:from>
    <xdr:to>
      <xdr:col>31</xdr:col>
      <xdr:colOff>47625</xdr:colOff>
      <xdr:row>93</xdr:row>
      <xdr:rowOff>0</xdr:rowOff>
    </xdr:to>
    <xdr:sp macro="" textlink="">
      <xdr:nvSpPr>
        <xdr:cNvPr id="56" name="Text Box 67"/>
        <xdr:cNvSpPr txBox="1">
          <a:spLocks noChangeArrowheads="1"/>
        </xdr:cNvSpPr>
      </xdr:nvSpPr>
      <xdr:spPr bwMode="auto">
        <a:xfrm>
          <a:off x="15849600" y="15944850"/>
          <a:ext cx="5457825" cy="0"/>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手　　数　　料</a:t>
          </a:r>
        </a:p>
      </xdr:txBody>
    </xdr:sp>
    <xdr:clientData/>
  </xdr:twoCellAnchor>
  <xdr:twoCellAnchor>
    <xdr:from>
      <xdr:col>34</xdr:col>
      <xdr:colOff>85725</xdr:colOff>
      <xdr:row>93</xdr:row>
      <xdr:rowOff>0</xdr:rowOff>
    </xdr:from>
    <xdr:to>
      <xdr:col>53</xdr:col>
      <xdr:colOff>66675</xdr:colOff>
      <xdr:row>93</xdr:row>
      <xdr:rowOff>0</xdr:rowOff>
    </xdr:to>
    <xdr:sp macro="" textlink="">
      <xdr:nvSpPr>
        <xdr:cNvPr id="57" name="Text Box 68"/>
        <xdr:cNvSpPr txBox="1">
          <a:spLocks noChangeArrowheads="1"/>
        </xdr:cNvSpPr>
      </xdr:nvSpPr>
      <xdr:spPr bwMode="auto">
        <a:xfrm>
          <a:off x="23402925" y="15944850"/>
          <a:ext cx="13011150" cy="0"/>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受  付  ・  交  付  年  月  日</a:t>
          </a:r>
        </a:p>
      </xdr:txBody>
    </xdr:sp>
    <xdr:clientData/>
  </xdr:twoCellAnchor>
  <xdr:oneCellAnchor>
    <xdr:from>
      <xdr:col>4</xdr:col>
      <xdr:colOff>19050</xdr:colOff>
      <xdr:row>64</xdr:row>
      <xdr:rowOff>38196</xdr:rowOff>
    </xdr:from>
    <xdr:ext cx="2436564" cy="166712"/>
    <xdr:sp macro="" textlink="">
      <xdr:nvSpPr>
        <xdr:cNvPr id="58" name="Text Box 69"/>
        <xdr:cNvSpPr txBox="1">
          <a:spLocks noChangeArrowheads="1"/>
        </xdr:cNvSpPr>
      </xdr:nvSpPr>
      <xdr:spPr bwMode="auto">
        <a:xfrm>
          <a:off x="476250" y="7353396"/>
          <a:ext cx="2436564" cy="166712"/>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ja-JP" altLang="en-US" sz="1000" b="0" i="0" u="none" strike="noStrike" baseline="0">
              <a:solidFill>
                <a:srgbClr val="000000"/>
              </a:solidFill>
              <a:latin typeface="ＭＳ 明朝"/>
              <a:ea typeface="ＭＳ 明朝"/>
            </a:rPr>
            <a:t>（閉鎖されていない登記事項全部の証明）</a:t>
          </a:r>
        </a:p>
      </xdr:txBody>
    </xdr:sp>
    <xdr:clientData/>
  </xdr:oneCellAnchor>
  <xdr:twoCellAnchor>
    <xdr:from>
      <xdr:col>3</xdr:col>
      <xdr:colOff>0</xdr:colOff>
      <xdr:row>3</xdr:row>
      <xdr:rowOff>57150</xdr:rowOff>
    </xdr:from>
    <xdr:to>
      <xdr:col>13</xdr:col>
      <xdr:colOff>0</xdr:colOff>
      <xdr:row>6</xdr:row>
      <xdr:rowOff>104775</xdr:rowOff>
    </xdr:to>
    <xdr:sp macro="" textlink="">
      <xdr:nvSpPr>
        <xdr:cNvPr id="59" name="Text Box 70"/>
        <xdr:cNvSpPr txBox="1">
          <a:spLocks noChangeArrowheads="1"/>
        </xdr:cNvSpPr>
      </xdr:nvSpPr>
      <xdr:spPr bwMode="auto">
        <a:xfrm>
          <a:off x="2057400" y="571500"/>
          <a:ext cx="6858000" cy="561975"/>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200" b="1" i="0" u="none" strike="noStrike" baseline="0">
              <a:solidFill>
                <a:srgbClr val="000000"/>
              </a:solidFill>
              <a:latin typeface="小塚明朝B"/>
            </a:rPr>
            <a:t>会社法人用</a:t>
          </a:r>
        </a:p>
      </xdr:txBody>
    </xdr:sp>
    <xdr:clientData/>
  </xdr:twoCellAnchor>
  <xdr:twoCellAnchor>
    <xdr:from>
      <xdr:col>4</xdr:col>
      <xdr:colOff>28575</xdr:colOff>
      <xdr:row>59</xdr:row>
      <xdr:rowOff>0</xdr:rowOff>
    </xdr:from>
    <xdr:to>
      <xdr:col>39</xdr:col>
      <xdr:colOff>0</xdr:colOff>
      <xdr:row>61</xdr:row>
      <xdr:rowOff>76200</xdr:rowOff>
    </xdr:to>
    <xdr:sp macro="" textlink="">
      <xdr:nvSpPr>
        <xdr:cNvPr id="60" name="Text Box 71"/>
        <xdr:cNvSpPr txBox="1">
          <a:spLocks noChangeArrowheads="1"/>
        </xdr:cNvSpPr>
      </xdr:nvSpPr>
      <xdr:spPr bwMode="auto">
        <a:xfrm>
          <a:off x="2771775" y="10115550"/>
          <a:ext cx="23974425" cy="4191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必ず印鑑カードを添えて申請してください。</a:t>
          </a:r>
        </a:p>
      </xdr:txBody>
    </xdr:sp>
    <xdr:clientData/>
  </xdr:twoCellAnchor>
  <xdr:twoCellAnchor>
    <xdr:from>
      <xdr:col>41</xdr:col>
      <xdr:colOff>9525</xdr:colOff>
      <xdr:row>81</xdr:row>
      <xdr:rowOff>38100</xdr:rowOff>
    </xdr:from>
    <xdr:to>
      <xdr:col>41</xdr:col>
      <xdr:colOff>85725</xdr:colOff>
      <xdr:row>83</xdr:row>
      <xdr:rowOff>19050</xdr:rowOff>
    </xdr:to>
    <xdr:sp macro="" textlink="">
      <xdr:nvSpPr>
        <xdr:cNvPr id="61" name="Text Box 72"/>
        <xdr:cNvSpPr txBox="1">
          <a:spLocks noChangeArrowheads="1"/>
        </xdr:cNvSpPr>
      </xdr:nvSpPr>
      <xdr:spPr bwMode="auto">
        <a:xfrm>
          <a:off x="28127325" y="13925550"/>
          <a:ext cx="76200"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2</xdr:col>
      <xdr:colOff>0</xdr:colOff>
      <xdr:row>88</xdr:row>
      <xdr:rowOff>47625</xdr:rowOff>
    </xdr:from>
    <xdr:to>
      <xdr:col>34</xdr:col>
      <xdr:colOff>9525</xdr:colOff>
      <xdr:row>88</xdr:row>
      <xdr:rowOff>47625</xdr:rowOff>
    </xdr:to>
    <xdr:sp macro="" textlink="">
      <xdr:nvSpPr>
        <xdr:cNvPr id="11057" name="Line 73"/>
        <xdr:cNvSpPr>
          <a:spLocks noChangeShapeType="1"/>
        </xdr:cNvSpPr>
      </xdr:nvSpPr>
      <xdr:spPr bwMode="auto">
        <a:xfrm>
          <a:off x="228600" y="10106025"/>
          <a:ext cx="3686175" cy="0"/>
        </a:xfrm>
        <a:prstGeom prst="line">
          <a:avLst/>
        </a:prstGeom>
        <a:noFill/>
        <a:ln w="9525">
          <a:solidFill>
            <a:srgbClr val="000000"/>
          </a:solidFill>
          <a:round/>
          <a:headEnd/>
          <a:tailEnd/>
        </a:ln>
      </xdr:spPr>
    </xdr:sp>
    <xdr:clientData/>
  </xdr:twoCellAnchor>
  <xdr:twoCellAnchor>
    <xdr:from>
      <xdr:col>3</xdr:col>
      <xdr:colOff>9525</xdr:colOff>
      <xdr:row>8</xdr:row>
      <xdr:rowOff>38100</xdr:rowOff>
    </xdr:from>
    <xdr:to>
      <xdr:col>21</xdr:col>
      <xdr:colOff>76200</xdr:colOff>
      <xdr:row>9</xdr:row>
      <xdr:rowOff>95250</xdr:rowOff>
    </xdr:to>
    <xdr:sp macro="" textlink="">
      <xdr:nvSpPr>
        <xdr:cNvPr id="63" name="Text Box 74"/>
        <xdr:cNvSpPr txBox="1">
          <a:spLocks noChangeArrowheads="1"/>
        </xdr:cNvSpPr>
      </xdr:nvSpPr>
      <xdr:spPr bwMode="auto">
        <a:xfrm>
          <a:off x="2066925" y="1409700"/>
          <a:ext cx="12411075" cy="2286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1000" b="1"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太枠の中に書いてください。</a:t>
          </a:r>
        </a:p>
      </xdr:txBody>
    </xdr:sp>
    <xdr:clientData/>
  </xdr:twoCellAnchor>
  <xdr:twoCellAnchor>
    <xdr:from>
      <xdr:col>2</xdr:col>
      <xdr:colOff>38100</xdr:colOff>
      <xdr:row>30</xdr:row>
      <xdr:rowOff>28575</xdr:rowOff>
    </xdr:from>
    <xdr:to>
      <xdr:col>10</xdr:col>
      <xdr:colOff>95250</xdr:colOff>
      <xdr:row>34</xdr:row>
      <xdr:rowOff>19050</xdr:rowOff>
    </xdr:to>
    <xdr:sp macro="" textlink="">
      <xdr:nvSpPr>
        <xdr:cNvPr id="64" name="Text Box 75"/>
        <xdr:cNvSpPr txBox="1">
          <a:spLocks noChangeArrowheads="1"/>
        </xdr:cNvSpPr>
      </xdr:nvSpPr>
      <xdr:spPr bwMode="auto">
        <a:xfrm>
          <a:off x="1409700" y="5172075"/>
          <a:ext cx="5543550" cy="676275"/>
        </a:xfrm>
        <a:prstGeom prst="rect">
          <a:avLst/>
        </a:prstGeom>
        <a:solidFill>
          <a:srgbClr val="FFFFFF">
            <a:alpha val="50000"/>
          </a:srgbClr>
        </a:solidFill>
        <a:ln w="9525">
          <a:noFill/>
          <a:miter lim="800000"/>
          <a:headEnd/>
          <a:tailEnd/>
        </a:ln>
        <a:effectLst/>
      </xdr:spPr>
      <xdr:txBody>
        <a:bodyPr vertOverflow="clip" wrap="square" lIns="0" tIns="0" rIns="0" bIns="0" anchor="t" upright="1"/>
        <a:lstStyle/>
        <a:p>
          <a:pPr algn="just" rtl="0">
            <a:defRPr sz="1000"/>
          </a:pPr>
          <a:r>
            <a:rPr lang="ja-JP" altLang="en-US" sz="800" b="0" i="0" u="none" strike="noStrike" baseline="0">
              <a:solidFill>
                <a:srgbClr val="000000"/>
              </a:solidFill>
              <a:latin typeface="小塚明朝B"/>
            </a:rPr>
            <a:t>支配人・参事等を置いた営業所又は事務所</a:t>
          </a:r>
          <a:endParaRPr lang="ja-JP" altLang="en-US" sz="800" b="0" i="0" u="none" strike="noStrike" baseline="0">
            <a:solidFill>
              <a:srgbClr val="000000"/>
            </a:solidFill>
            <a:latin typeface="ＭＳ Ｐ明朝"/>
            <a:ea typeface="ＭＳ Ｐ明朝"/>
          </a:endParaRPr>
        </a:p>
        <a:p>
          <a:pPr algn="just" rtl="0">
            <a:defRPr sz="1000"/>
          </a:pPr>
          <a:endParaRPr lang="ja-JP" altLang="en-US" sz="800" b="0" i="0" u="none" strike="noStrike" baseline="0">
            <a:solidFill>
              <a:srgbClr val="000000"/>
            </a:solidFill>
            <a:latin typeface="ＭＳ Ｐ明朝"/>
            <a:ea typeface="ＭＳ Ｐ明朝"/>
          </a:endParaRPr>
        </a:p>
      </xdr:txBody>
    </xdr:sp>
    <xdr:clientData/>
  </xdr:twoCellAnchor>
  <xdr:twoCellAnchor>
    <xdr:from>
      <xdr:col>4</xdr:col>
      <xdr:colOff>38100</xdr:colOff>
      <xdr:row>67</xdr:row>
      <xdr:rowOff>0</xdr:rowOff>
    </xdr:from>
    <xdr:to>
      <xdr:col>41</xdr:col>
      <xdr:colOff>85725</xdr:colOff>
      <xdr:row>70</xdr:row>
      <xdr:rowOff>104775</xdr:rowOff>
    </xdr:to>
    <xdr:sp macro="" textlink="">
      <xdr:nvSpPr>
        <xdr:cNvPr id="65" name="Text Box 76"/>
        <xdr:cNvSpPr txBox="1">
          <a:spLocks noChangeArrowheads="1"/>
        </xdr:cNvSpPr>
      </xdr:nvSpPr>
      <xdr:spPr bwMode="auto">
        <a:xfrm>
          <a:off x="2781300" y="11487150"/>
          <a:ext cx="25422225" cy="619125"/>
        </a:xfrm>
        <a:prstGeom prst="rect">
          <a:avLst/>
        </a:prstGeom>
        <a:noFill/>
        <a:ln w="9525">
          <a:noFill/>
          <a:miter lim="800000"/>
          <a:headEnd/>
          <a:tailEnd/>
        </a:ln>
        <a:effectLst/>
      </xdr:spPr>
      <xdr:txBody>
        <a:bodyPr vertOverflow="clip" wrap="square" lIns="0" tIns="0" rIns="0" bIns="0" anchor="ctr"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現在効力がある登記事項に加えて，当該証明書の交付の請求があった日の</a:t>
          </a:r>
        </a:p>
        <a:p>
          <a:pPr algn="l" rtl="0">
            <a:defRPr sz="1000"/>
          </a:pPr>
          <a:r>
            <a:rPr lang="ja-JP" altLang="en-US" sz="800" b="0" i="0" u="none" strike="noStrike" baseline="0">
              <a:solidFill>
                <a:srgbClr val="000000"/>
              </a:solidFill>
              <a:latin typeface="ＭＳ 明朝"/>
              <a:ea typeface="ＭＳ 明朝"/>
            </a:rPr>
            <a:t>  ３年前の日の属する年の１月１日から請求があった日までの間に抹消された</a:t>
          </a:r>
        </a:p>
        <a:p>
          <a:pPr algn="l" rtl="0">
            <a:defRPr sz="1000"/>
          </a:pPr>
          <a:r>
            <a:rPr lang="ja-JP" altLang="en-US" sz="800" b="0" i="0" u="none" strike="noStrike" baseline="0">
              <a:solidFill>
                <a:srgbClr val="000000"/>
              </a:solidFill>
              <a:latin typeface="ＭＳ 明朝"/>
              <a:ea typeface="ＭＳ 明朝"/>
            </a:rPr>
            <a:t>  事項等を記載したものです。</a:t>
          </a:r>
        </a:p>
      </xdr:txBody>
    </xdr:sp>
    <xdr:clientData/>
  </xdr:twoCellAnchor>
  <xdr:twoCellAnchor>
    <xdr:from>
      <xdr:col>0</xdr:col>
      <xdr:colOff>57150</xdr:colOff>
      <xdr:row>91</xdr:row>
      <xdr:rowOff>104775</xdr:rowOff>
    </xdr:from>
    <xdr:to>
      <xdr:col>9</xdr:col>
      <xdr:colOff>0</xdr:colOff>
      <xdr:row>93</xdr:row>
      <xdr:rowOff>28575</xdr:rowOff>
    </xdr:to>
    <xdr:sp macro="" textlink="">
      <xdr:nvSpPr>
        <xdr:cNvPr id="66" name="Text Box 91"/>
        <xdr:cNvSpPr txBox="1">
          <a:spLocks noChangeArrowheads="1"/>
        </xdr:cNvSpPr>
      </xdr:nvSpPr>
      <xdr:spPr bwMode="auto">
        <a:xfrm>
          <a:off x="57150" y="15706725"/>
          <a:ext cx="6115050" cy="266700"/>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ゴシック"/>
              <a:ea typeface="ＭＳ ゴシック"/>
            </a:rPr>
            <a:t>（乙号・１２）</a:t>
          </a:r>
        </a:p>
      </xdr:txBody>
    </xdr:sp>
    <xdr:clientData/>
  </xdr:twoCellAnchor>
  <xdr:twoCellAnchor>
    <xdr:from>
      <xdr:col>0</xdr:col>
      <xdr:colOff>0</xdr:colOff>
      <xdr:row>10</xdr:row>
      <xdr:rowOff>76200</xdr:rowOff>
    </xdr:from>
    <xdr:to>
      <xdr:col>55</xdr:col>
      <xdr:colOff>9525</xdr:colOff>
      <xdr:row>12</xdr:row>
      <xdr:rowOff>47625</xdr:rowOff>
    </xdr:to>
    <xdr:sp macro="" textlink="">
      <xdr:nvSpPr>
        <xdr:cNvPr id="67" name="Text Box 92"/>
        <xdr:cNvSpPr txBox="1">
          <a:spLocks noChangeArrowheads="1"/>
        </xdr:cNvSpPr>
      </xdr:nvSpPr>
      <xdr:spPr bwMode="auto">
        <a:xfrm>
          <a:off x="0" y="1790700"/>
          <a:ext cx="37728525" cy="314325"/>
        </a:xfrm>
        <a:prstGeom prst="rect">
          <a:avLst/>
        </a:prstGeom>
        <a:noFill/>
        <a:ln w="9525">
          <a:noFill/>
          <a:miter lim="800000"/>
          <a:headEnd/>
          <a:tailEnd/>
        </a:ln>
        <a:effectLst/>
      </xdr:spPr>
      <xdr:txBody>
        <a:bodyPr vertOverflow="clip" wrap="square" lIns="0" tIns="0" rIns="0" bIns="0" anchor="ctr" upright="1"/>
        <a:lstStyle/>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小塚明朝B"/>
            </a:rPr>
            <a:t>　　　　（地方）法務局　　　　支局・出張所　　　　平成　　年　　月　　日　申請</a:t>
          </a:r>
        </a:p>
      </xdr:txBody>
    </xdr:sp>
    <xdr:clientData/>
  </xdr:twoCellAnchor>
  <xdr:twoCellAnchor editAs="oneCell">
    <xdr:from>
      <xdr:col>12</xdr:col>
      <xdr:colOff>0</xdr:colOff>
      <xdr:row>35</xdr:row>
      <xdr:rowOff>19050</xdr:rowOff>
    </xdr:from>
    <xdr:to>
      <xdr:col>46</xdr:col>
      <xdr:colOff>66675</xdr:colOff>
      <xdr:row>38</xdr:row>
      <xdr:rowOff>28575</xdr:rowOff>
    </xdr:to>
    <xdr:sp macro="" textlink="">
      <xdr:nvSpPr>
        <xdr:cNvPr id="68" name="Text Box 44"/>
        <xdr:cNvSpPr txBox="1">
          <a:spLocks noChangeArrowheads="1"/>
        </xdr:cNvSpPr>
      </xdr:nvSpPr>
      <xdr:spPr bwMode="auto">
        <a:xfrm>
          <a:off x="1390650" y="4019550"/>
          <a:ext cx="3952875" cy="3524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代表取締役・取締役・代表社員・代表理事・理事・支配人</a:t>
          </a:r>
        </a:p>
        <a:p>
          <a:pPr algn="dist" rtl="0">
            <a:defRPr sz="1000"/>
          </a:pPr>
          <a:r>
            <a:rPr lang="ja-JP" altLang="en-US" sz="900" b="0" i="0" u="none" strike="noStrike" baseline="0">
              <a:solidFill>
                <a:srgbClr val="000000"/>
              </a:solidFill>
              <a:latin typeface="ＭＳ 明朝"/>
              <a:ea typeface="ＭＳ 明朝"/>
            </a:rPr>
            <a:t>（　代表役員　　　　　　　　　　　　　　　　　　　　　）</a:t>
          </a:r>
        </a:p>
      </xdr:txBody>
    </xdr:sp>
    <xdr:clientData/>
  </xdr:twoCellAnchor>
  <xdr:twoCellAnchor>
    <xdr:from>
      <xdr:col>13</xdr:col>
      <xdr:colOff>95250</xdr:colOff>
      <xdr:row>36</xdr:row>
      <xdr:rowOff>19050</xdr:rowOff>
    </xdr:from>
    <xdr:to>
      <xdr:col>19</xdr:col>
      <xdr:colOff>57150</xdr:colOff>
      <xdr:row>38</xdr:row>
      <xdr:rowOff>85725</xdr:rowOff>
    </xdr:to>
    <xdr:sp macro="" textlink="">
      <xdr:nvSpPr>
        <xdr:cNvPr id="69" name="円/楕円 68"/>
        <xdr:cNvSpPr/>
      </xdr:nvSpPr>
      <xdr:spPr>
        <a:xfrm>
          <a:off x="1600200" y="4133850"/>
          <a:ext cx="647700" cy="2952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12</xdr:row>
      <xdr:rowOff>104775</xdr:rowOff>
    </xdr:from>
    <xdr:to>
      <xdr:col>47</xdr:col>
      <xdr:colOff>95250</xdr:colOff>
      <xdr:row>12</xdr:row>
      <xdr:rowOff>104775</xdr:rowOff>
    </xdr:to>
    <xdr:sp macro="" textlink="">
      <xdr:nvSpPr>
        <xdr:cNvPr id="12417" name="Line 10"/>
        <xdr:cNvSpPr>
          <a:spLocks noChangeShapeType="1"/>
        </xdr:cNvSpPr>
      </xdr:nvSpPr>
      <xdr:spPr bwMode="auto">
        <a:xfrm>
          <a:off x="219075" y="1552575"/>
          <a:ext cx="5267325" cy="0"/>
        </a:xfrm>
        <a:prstGeom prst="line">
          <a:avLst/>
        </a:prstGeom>
        <a:noFill/>
        <a:ln w="47625" cmpd="thickThin">
          <a:solidFill>
            <a:srgbClr val="000000"/>
          </a:solidFill>
          <a:round/>
          <a:headEnd/>
          <a:tailEnd/>
        </a:ln>
      </xdr:spPr>
    </xdr:sp>
    <xdr:clientData/>
  </xdr:twoCellAnchor>
  <xdr:twoCellAnchor>
    <xdr:from>
      <xdr:col>47</xdr:col>
      <xdr:colOff>104775</xdr:colOff>
      <xdr:row>13</xdr:row>
      <xdr:rowOff>9525</xdr:rowOff>
    </xdr:from>
    <xdr:to>
      <xdr:col>47</xdr:col>
      <xdr:colOff>104775</xdr:colOff>
      <xdr:row>82</xdr:row>
      <xdr:rowOff>0</xdr:rowOff>
    </xdr:to>
    <xdr:sp macro="" textlink="">
      <xdr:nvSpPr>
        <xdr:cNvPr id="12418" name="Line 11"/>
        <xdr:cNvSpPr>
          <a:spLocks noChangeShapeType="1"/>
        </xdr:cNvSpPr>
      </xdr:nvSpPr>
      <xdr:spPr bwMode="auto">
        <a:xfrm>
          <a:off x="5495925" y="1571625"/>
          <a:ext cx="0" cy="7924800"/>
        </a:xfrm>
        <a:prstGeom prst="line">
          <a:avLst/>
        </a:prstGeom>
        <a:noFill/>
        <a:ln w="57150" cmpd="thinThick">
          <a:solidFill>
            <a:srgbClr val="000000"/>
          </a:solidFill>
          <a:round/>
          <a:headEnd/>
          <a:tailEnd/>
        </a:ln>
      </xdr:spPr>
    </xdr:sp>
    <xdr:clientData/>
  </xdr:twoCellAnchor>
  <xdr:twoCellAnchor>
    <xdr:from>
      <xdr:col>1</xdr:col>
      <xdr:colOff>104775</xdr:colOff>
      <xdr:row>12</xdr:row>
      <xdr:rowOff>95250</xdr:rowOff>
    </xdr:from>
    <xdr:to>
      <xdr:col>2</xdr:col>
      <xdr:colOff>0</xdr:colOff>
      <xdr:row>82</xdr:row>
      <xdr:rowOff>0</xdr:rowOff>
    </xdr:to>
    <xdr:sp macro="" textlink="">
      <xdr:nvSpPr>
        <xdr:cNvPr id="12419" name="Line 12"/>
        <xdr:cNvSpPr>
          <a:spLocks noChangeShapeType="1"/>
        </xdr:cNvSpPr>
      </xdr:nvSpPr>
      <xdr:spPr bwMode="auto">
        <a:xfrm flipH="1">
          <a:off x="219075" y="1543050"/>
          <a:ext cx="9525" cy="7953375"/>
        </a:xfrm>
        <a:prstGeom prst="line">
          <a:avLst/>
        </a:prstGeom>
        <a:noFill/>
        <a:ln w="47625" cmpd="thickThin">
          <a:solidFill>
            <a:srgbClr val="000000"/>
          </a:solidFill>
          <a:round/>
          <a:headEnd/>
          <a:tailEnd/>
        </a:ln>
      </xdr:spPr>
    </xdr:sp>
    <xdr:clientData/>
  </xdr:twoCellAnchor>
  <xdr:twoCellAnchor>
    <xdr:from>
      <xdr:col>2</xdr:col>
      <xdr:colOff>0</xdr:colOff>
      <xdr:row>81</xdr:row>
      <xdr:rowOff>95250</xdr:rowOff>
    </xdr:from>
    <xdr:to>
      <xdr:col>47</xdr:col>
      <xdr:colOff>104775</xdr:colOff>
      <xdr:row>81</xdr:row>
      <xdr:rowOff>104775</xdr:rowOff>
    </xdr:to>
    <xdr:sp macro="" textlink="">
      <xdr:nvSpPr>
        <xdr:cNvPr id="12420" name="Line 13"/>
        <xdr:cNvSpPr>
          <a:spLocks noChangeShapeType="1"/>
        </xdr:cNvSpPr>
      </xdr:nvSpPr>
      <xdr:spPr bwMode="auto">
        <a:xfrm flipV="1">
          <a:off x="228600" y="9477375"/>
          <a:ext cx="5267325" cy="9525"/>
        </a:xfrm>
        <a:prstGeom prst="line">
          <a:avLst/>
        </a:prstGeom>
        <a:noFill/>
        <a:ln w="47625" cmpd="thinThick">
          <a:solidFill>
            <a:srgbClr val="000000"/>
          </a:solidFill>
          <a:round/>
          <a:headEnd/>
          <a:tailEnd/>
        </a:ln>
      </xdr:spPr>
    </xdr:sp>
    <xdr:clientData/>
  </xdr:twoCellAnchor>
  <xdr:twoCellAnchor>
    <xdr:from>
      <xdr:col>48</xdr:col>
      <xdr:colOff>47625</xdr:colOff>
      <xdr:row>14</xdr:row>
      <xdr:rowOff>9525</xdr:rowOff>
    </xdr:from>
    <xdr:to>
      <xdr:col>56</xdr:col>
      <xdr:colOff>0</xdr:colOff>
      <xdr:row>16</xdr:row>
      <xdr:rowOff>9525</xdr:rowOff>
    </xdr:to>
    <xdr:sp macro="" textlink="">
      <xdr:nvSpPr>
        <xdr:cNvPr id="6" name="Text Box 14"/>
        <xdr:cNvSpPr txBox="1">
          <a:spLocks noChangeArrowheads="1"/>
        </xdr:cNvSpPr>
      </xdr:nvSpPr>
      <xdr:spPr bwMode="auto">
        <a:xfrm>
          <a:off x="32966025" y="2409825"/>
          <a:ext cx="5438775" cy="342900"/>
        </a:xfrm>
        <a:prstGeom prst="rect">
          <a:avLst/>
        </a:prstGeom>
        <a:noFill/>
        <a:ln w="9525">
          <a:noFill/>
          <a:miter lim="800000"/>
          <a:headEnd/>
          <a:tailEnd/>
        </a:ln>
        <a:effec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小塚明朝B"/>
            </a:rPr>
            <a:t>収入印紙欄</a:t>
          </a:r>
        </a:p>
      </xdr:txBody>
    </xdr:sp>
    <xdr:clientData/>
  </xdr:twoCellAnchor>
  <xdr:twoCellAnchor>
    <xdr:from>
      <xdr:col>3</xdr:col>
      <xdr:colOff>9525</xdr:colOff>
      <xdr:row>82</xdr:row>
      <xdr:rowOff>38100</xdr:rowOff>
    </xdr:from>
    <xdr:to>
      <xdr:col>9</xdr:col>
      <xdr:colOff>19050</xdr:colOff>
      <xdr:row>83</xdr:row>
      <xdr:rowOff>85725</xdr:rowOff>
    </xdr:to>
    <xdr:sp macro="" textlink="">
      <xdr:nvSpPr>
        <xdr:cNvPr id="7" name="Text Box 15"/>
        <xdr:cNvSpPr txBox="1">
          <a:spLocks noChangeArrowheads="1"/>
        </xdr:cNvSpPr>
      </xdr:nvSpPr>
      <xdr:spPr bwMode="auto">
        <a:xfrm>
          <a:off x="2066925" y="14097000"/>
          <a:ext cx="4124325" cy="2190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交 付 通 数</a:t>
          </a:r>
        </a:p>
      </xdr:txBody>
    </xdr:sp>
    <xdr:clientData/>
  </xdr:twoCellAnchor>
  <xdr:twoCellAnchor>
    <xdr:from>
      <xdr:col>12</xdr:col>
      <xdr:colOff>9525</xdr:colOff>
      <xdr:row>82</xdr:row>
      <xdr:rowOff>47625</xdr:rowOff>
    </xdr:from>
    <xdr:to>
      <xdr:col>20</xdr:col>
      <xdr:colOff>0</xdr:colOff>
      <xdr:row>83</xdr:row>
      <xdr:rowOff>104775</xdr:rowOff>
    </xdr:to>
    <xdr:sp macro="" textlink="">
      <xdr:nvSpPr>
        <xdr:cNvPr id="8" name="Text Box 16"/>
        <xdr:cNvSpPr txBox="1">
          <a:spLocks noChangeArrowheads="1"/>
        </xdr:cNvSpPr>
      </xdr:nvSpPr>
      <xdr:spPr bwMode="auto">
        <a:xfrm>
          <a:off x="8239125" y="14106525"/>
          <a:ext cx="5476875" cy="228600"/>
        </a:xfrm>
        <a:prstGeom prst="rect">
          <a:avLst/>
        </a:prstGeom>
        <a:solidFill>
          <a:srgbClr val="FFFFFF"/>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整理番号</a:t>
          </a:r>
        </a:p>
      </xdr:txBody>
    </xdr:sp>
    <xdr:clientData/>
  </xdr:twoCellAnchor>
  <xdr:twoCellAnchor>
    <xdr:from>
      <xdr:col>23</xdr:col>
      <xdr:colOff>76200</xdr:colOff>
      <xdr:row>82</xdr:row>
      <xdr:rowOff>57150</xdr:rowOff>
    </xdr:from>
    <xdr:to>
      <xdr:col>31</xdr:col>
      <xdr:colOff>47625</xdr:colOff>
      <xdr:row>83</xdr:row>
      <xdr:rowOff>95250</xdr:rowOff>
    </xdr:to>
    <xdr:sp macro="" textlink="">
      <xdr:nvSpPr>
        <xdr:cNvPr id="9" name="Text Box 17"/>
        <xdr:cNvSpPr txBox="1">
          <a:spLocks noChangeArrowheads="1"/>
        </xdr:cNvSpPr>
      </xdr:nvSpPr>
      <xdr:spPr bwMode="auto">
        <a:xfrm>
          <a:off x="15849600" y="14116050"/>
          <a:ext cx="5457825" cy="209550"/>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手　　数　　料</a:t>
          </a:r>
        </a:p>
      </xdr:txBody>
    </xdr:sp>
    <xdr:clientData/>
  </xdr:twoCellAnchor>
  <xdr:twoCellAnchor editAs="oneCell">
    <xdr:from>
      <xdr:col>22</xdr:col>
      <xdr:colOff>66675</xdr:colOff>
      <xdr:row>128</xdr:row>
      <xdr:rowOff>76200</xdr:rowOff>
    </xdr:from>
    <xdr:to>
      <xdr:col>23</xdr:col>
      <xdr:colOff>28575</xdr:colOff>
      <xdr:row>129</xdr:row>
      <xdr:rowOff>114300</xdr:rowOff>
    </xdr:to>
    <xdr:sp macro="" textlink="">
      <xdr:nvSpPr>
        <xdr:cNvPr id="12425" name="Text Box 20"/>
        <xdr:cNvSpPr txBox="1">
          <a:spLocks noChangeArrowheads="1"/>
        </xdr:cNvSpPr>
      </xdr:nvSpPr>
      <xdr:spPr bwMode="auto">
        <a:xfrm>
          <a:off x="2600325" y="16659225"/>
          <a:ext cx="76200" cy="209550"/>
        </a:xfrm>
        <a:prstGeom prst="rect">
          <a:avLst/>
        </a:prstGeom>
        <a:noFill/>
        <a:ln w="9525">
          <a:noFill/>
          <a:miter lim="800000"/>
          <a:headEnd/>
          <a:tailEnd/>
        </a:ln>
      </xdr:spPr>
    </xdr:sp>
    <xdr:clientData/>
  </xdr:twoCellAnchor>
  <xdr:twoCellAnchor>
    <xdr:from>
      <xdr:col>34</xdr:col>
      <xdr:colOff>85725</xdr:colOff>
      <xdr:row>82</xdr:row>
      <xdr:rowOff>38100</xdr:rowOff>
    </xdr:from>
    <xdr:to>
      <xdr:col>53</xdr:col>
      <xdr:colOff>66675</xdr:colOff>
      <xdr:row>83</xdr:row>
      <xdr:rowOff>85725</xdr:rowOff>
    </xdr:to>
    <xdr:sp macro="" textlink="">
      <xdr:nvSpPr>
        <xdr:cNvPr id="11" name="Text Box 21"/>
        <xdr:cNvSpPr txBox="1">
          <a:spLocks noChangeArrowheads="1"/>
        </xdr:cNvSpPr>
      </xdr:nvSpPr>
      <xdr:spPr bwMode="auto">
        <a:xfrm>
          <a:off x="23402925" y="14097000"/>
          <a:ext cx="13011150" cy="219075"/>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受  付  ・  交  付  年  月  日</a:t>
          </a:r>
        </a:p>
      </xdr:txBody>
    </xdr:sp>
    <xdr:clientData/>
  </xdr:twoCellAnchor>
  <xdr:twoCellAnchor editAs="oneCell">
    <xdr:from>
      <xdr:col>14</xdr:col>
      <xdr:colOff>28575</xdr:colOff>
      <xdr:row>1</xdr:row>
      <xdr:rowOff>76200</xdr:rowOff>
    </xdr:from>
    <xdr:to>
      <xdr:col>14</xdr:col>
      <xdr:colOff>104775</xdr:colOff>
      <xdr:row>3</xdr:row>
      <xdr:rowOff>57150</xdr:rowOff>
    </xdr:to>
    <xdr:sp macro="" textlink="">
      <xdr:nvSpPr>
        <xdr:cNvPr id="12427" name="Text Box 22"/>
        <xdr:cNvSpPr txBox="1">
          <a:spLocks noChangeArrowheads="1"/>
        </xdr:cNvSpPr>
      </xdr:nvSpPr>
      <xdr:spPr bwMode="auto">
        <a:xfrm>
          <a:off x="1647825" y="190500"/>
          <a:ext cx="76200" cy="209550"/>
        </a:xfrm>
        <a:prstGeom prst="rect">
          <a:avLst/>
        </a:prstGeom>
        <a:noFill/>
        <a:ln w="9525">
          <a:noFill/>
          <a:miter lim="800000"/>
          <a:headEnd/>
          <a:tailEnd/>
        </a:ln>
      </xdr:spPr>
    </xdr:sp>
    <xdr:clientData/>
  </xdr:twoCellAnchor>
  <xdr:twoCellAnchor>
    <xdr:from>
      <xdr:col>49</xdr:col>
      <xdr:colOff>0</xdr:colOff>
      <xdr:row>18</xdr:row>
      <xdr:rowOff>104775</xdr:rowOff>
    </xdr:from>
    <xdr:to>
      <xdr:col>55</xdr:col>
      <xdr:colOff>0</xdr:colOff>
      <xdr:row>26</xdr:row>
      <xdr:rowOff>28575</xdr:rowOff>
    </xdr:to>
    <xdr:sp macro="" textlink="">
      <xdr:nvSpPr>
        <xdr:cNvPr id="13" name="Text Box 30"/>
        <xdr:cNvSpPr txBox="1">
          <a:spLocks noChangeArrowheads="1"/>
        </xdr:cNvSpPr>
      </xdr:nvSpPr>
      <xdr:spPr bwMode="auto">
        <a:xfrm>
          <a:off x="33604200" y="3190875"/>
          <a:ext cx="4114800" cy="1295400"/>
        </a:xfrm>
        <a:prstGeom prst="rect">
          <a:avLst/>
        </a:prstGeom>
        <a:solidFill>
          <a:srgbClr val="FFFFFF">
            <a:alpha val="50000"/>
          </a:srgbClr>
        </a:solidFill>
        <a:ln w="9525">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小塚明朝B"/>
            </a:rPr>
            <a:t>収　入</a:t>
          </a:r>
        </a:p>
        <a:p>
          <a:pPr algn="ctr" rtl="0">
            <a:defRPr sz="1000"/>
          </a:pPr>
          <a:endParaRPr lang="ja-JP" altLang="en-US" sz="1100" b="1" i="0" u="none" strike="noStrike" baseline="0">
            <a:solidFill>
              <a:srgbClr val="000000"/>
            </a:solidFill>
            <a:latin typeface="小塚明朝B"/>
          </a:endParaRPr>
        </a:p>
        <a:p>
          <a:pPr algn="ctr" rtl="0">
            <a:defRPr sz="1000"/>
          </a:pPr>
          <a:r>
            <a:rPr lang="ja-JP" altLang="en-US" sz="1100" b="1" i="0" u="none" strike="noStrike" baseline="0">
              <a:solidFill>
                <a:srgbClr val="000000"/>
              </a:solidFill>
              <a:latin typeface="小塚明朝B"/>
            </a:rPr>
            <a:t>印　紙</a:t>
          </a:r>
        </a:p>
      </xdr:txBody>
    </xdr:sp>
    <xdr:clientData/>
  </xdr:twoCellAnchor>
  <xdr:twoCellAnchor>
    <xdr:from>
      <xdr:col>49</xdr:col>
      <xdr:colOff>0</xdr:colOff>
      <xdr:row>27</xdr:row>
      <xdr:rowOff>57150</xdr:rowOff>
    </xdr:from>
    <xdr:to>
      <xdr:col>55</xdr:col>
      <xdr:colOff>0</xdr:colOff>
      <xdr:row>34</xdr:row>
      <xdr:rowOff>85725</xdr:rowOff>
    </xdr:to>
    <xdr:sp macro="" textlink="">
      <xdr:nvSpPr>
        <xdr:cNvPr id="14" name="Text Box 31"/>
        <xdr:cNvSpPr txBox="1">
          <a:spLocks noChangeArrowheads="1"/>
        </xdr:cNvSpPr>
      </xdr:nvSpPr>
      <xdr:spPr bwMode="auto">
        <a:xfrm>
          <a:off x="33604200" y="4686300"/>
          <a:ext cx="4114800" cy="1228725"/>
        </a:xfrm>
        <a:prstGeom prst="rect">
          <a:avLst/>
        </a:prstGeom>
        <a:solidFill>
          <a:srgbClr val="FFFFFF">
            <a:alpha val="50000"/>
          </a:srgbClr>
        </a:solidFill>
        <a:ln w="9525">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小塚明朝B"/>
            </a:rPr>
            <a:t>収　入</a:t>
          </a:r>
        </a:p>
        <a:p>
          <a:pPr algn="ctr" rtl="0">
            <a:defRPr sz="1000"/>
          </a:pPr>
          <a:endParaRPr lang="ja-JP" altLang="en-US" sz="1100" b="1" i="0" u="none" strike="noStrike" baseline="0">
            <a:solidFill>
              <a:srgbClr val="000000"/>
            </a:solidFill>
            <a:latin typeface="小塚明朝B"/>
          </a:endParaRPr>
        </a:p>
        <a:p>
          <a:pPr algn="ctr" rtl="0">
            <a:defRPr sz="1000"/>
          </a:pPr>
          <a:r>
            <a:rPr lang="ja-JP" altLang="en-US" sz="1100" b="1" i="0" u="none" strike="noStrike" baseline="0">
              <a:solidFill>
                <a:srgbClr val="000000"/>
              </a:solidFill>
              <a:latin typeface="小塚明朝B"/>
            </a:rPr>
            <a:t>印　紙</a:t>
          </a:r>
        </a:p>
      </xdr:txBody>
    </xdr:sp>
    <xdr:clientData/>
  </xdr:twoCellAnchor>
  <xdr:twoCellAnchor>
    <xdr:from>
      <xdr:col>52</xdr:col>
      <xdr:colOff>38100</xdr:colOff>
      <xdr:row>38</xdr:row>
      <xdr:rowOff>38100</xdr:rowOff>
    </xdr:from>
    <xdr:to>
      <xdr:col>54</xdr:col>
      <xdr:colOff>57150</xdr:colOff>
      <xdr:row>79</xdr:row>
      <xdr:rowOff>9525</xdr:rowOff>
    </xdr:to>
    <xdr:sp macro="" textlink="">
      <xdr:nvSpPr>
        <xdr:cNvPr id="15" name="Text Box 32"/>
        <xdr:cNvSpPr txBox="1">
          <a:spLocks noChangeArrowheads="1"/>
        </xdr:cNvSpPr>
      </xdr:nvSpPr>
      <xdr:spPr bwMode="auto">
        <a:xfrm>
          <a:off x="35699700" y="6553200"/>
          <a:ext cx="1390650" cy="7000875"/>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ctr" rtl="0">
            <a:defRPr sz="1000"/>
          </a:pPr>
          <a:r>
            <a:rPr lang="ja-JP" altLang="en-US" sz="1000" b="1" i="0" u="none" strike="noStrike" baseline="0">
              <a:solidFill>
                <a:srgbClr val="000000"/>
              </a:solidFill>
              <a:latin typeface="小塚明朝B"/>
            </a:rPr>
            <a:t>収入印紙</a:t>
          </a:r>
          <a:r>
            <a:rPr lang="ja-JP" altLang="en-US" sz="1000" b="0" i="0" u="none" strike="noStrike" baseline="0">
              <a:solidFill>
                <a:srgbClr val="000000"/>
              </a:solidFill>
              <a:latin typeface="小塚明朝B"/>
            </a:rPr>
            <a:t>は割印をしないでここに貼ってください。</a:t>
          </a:r>
        </a:p>
      </xdr:txBody>
    </xdr:sp>
    <xdr:clientData/>
  </xdr:twoCellAnchor>
  <xdr:twoCellAnchor>
    <xdr:from>
      <xdr:col>49</xdr:col>
      <xdr:colOff>28575</xdr:colOff>
      <xdr:row>43</xdr:row>
      <xdr:rowOff>66675</xdr:rowOff>
    </xdr:from>
    <xdr:to>
      <xdr:col>51</xdr:col>
      <xdr:colOff>57150</xdr:colOff>
      <xdr:row>81</xdr:row>
      <xdr:rowOff>9525</xdr:rowOff>
    </xdr:to>
    <xdr:sp macro="" textlink="">
      <xdr:nvSpPr>
        <xdr:cNvPr id="16" name="Text Box 33"/>
        <xdr:cNvSpPr txBox="1">
          <a:spLocks noChangeArrowheads="1"/>
        </xdr:cNvSpPr>
      </xdr:nvSpPr>
      <xdr:spPr bwMode="auto">
        <a:xfrm>
          <a:off x="33632775" y="7439025"/>
          <a:ext cx="1400175" cy="6457950"/>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l" rtl="0">
            <a:defRPr sz="1000"/>
          </a:pPr>
          <a:r>
            <a:rPr lang="ja-JP" altLang="en-US"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小塚明朝B"/>
            </a:rPr>
            <a:t>　　</a:t>
          </a:r>
          <a:r>
            <a:rPr lang="ja-JP" altLang="en-US" sz="1000" b="0" i="0" u="none" strike="noStrike" baseline="0">
              <a:solidFill>
                <a:srgbClr val="000000"/>
              </a:solidFill>
              <a:latin typeface="小塚明朝B"/>
            </a:rPr>
            <a:t>（登記印紙も使用可能）　　</a:t>
          </a:r>
        </a:p>
      </xdr:txBody>
    </xdr:sp>
    <xdr:clientData/>
  </xdr:twoCellAnchor>
  <xdr:twoCellAnchor>
    <xdr:from>
      <xdr:col>17</xdr:col>
      <xdr:colOff>38100</xdr:colOff>
      <xdr:row>3</xdr:row>
      <xdr:rowOff>85725</xdr:rowOff>
    </xdr:from>
    <xdr:to>
      <xdr:col>44</xdr:col>
      <xdr:colOff>95250</xdr:colOff>
      <xdr:row>6</xdr:row>
      <xdr:rowOff>95250</xdr:rowOff>
    </xdr:to>
    <xdr:sp macro="" textlink="">
      <xdr:nvSpPr>
        <xdr:cNvPr id="17" name="Text Box 37"/>
        <xdr:cNvSpPr txBox="1">
          <a:spLocks noChangeArrowheads="1"/>
        </xdr:cNvSpPr>
      </xdr:nvSpPr>
      <xdr:spPr bwMode="auto">
        <a:xfrm>
          <a:off x="11696700" y="600075"/>
          <a:ext cx="18573750" cy="5238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ja-JP" altLang="en-US" sz="1800" b="1" i="0" u="none" strike="noStrike" baseline="0">
              <a:solidFill>
                <a:srgbClr val="000000"/>
              </a:solidFill>
              <a:latin typeface="小塚明朝B"/>
            </a:rPr>
            <a:t>印鑑証明書交付申請書</a:t>
          </a:r>
        </a:p>
      </xdr:txBody>
    </xdr:sp>
    <xdr:clientData/>
  </xdr:twoCellAnchor>
  <xdr:twoCellAnchor>
    <xdr:from>
      <xdr:col>10</xdr:col>
      <xdr:colOff>95250</xdr:colOff>
      <xdr:row>73</xdr:row>
      <xdr:rowOff>28575</xdr:rowOff>
    </xdr:from>
    <xdr:to>
      <xdr:col>41</xdr:col>
      <xdr:colOff>95250</xdr:colOff>
      <xdr:row>80</xdr:row>
      <xdr:rowOff>85725</xdr:rowOff>
    </xdr:to>
    <xdr:sp macro="" textlink="">
      <xdr:nvSpPr>
        <xdr:cNvPr id="18" name="Text Box 38"/>
        <xdr:cNvSpPr txBox="1">
          <a:spLocks noChangeArrowheads="1"/>
        </xdr:cNvSpPr>
      </xdr:nvSpPr>
      <xdr:spPr bwMode="auto">
        <a:xfrm>
          <a:off x="6953250" y="12544425"/>
          <a:ext cx="21259800" cy="12573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1800" b="1" i="0" u="none" strike="noStrike" baseline="0">
              <a:solidFill>
                <a:srgbClr val="000000"/>
              </a:solidFill>
              <a:latin typeface="ＭＳ ゴシック"/>
              <a:ea typeface="ＭＳ ゴシック"/>
            </a:rPr>
            <a:t>※</a:t>
          </a:r>
          <a:r>
            <a:rPr lang="ja-JP" altLang="en-US" sz="1800" b="1" i="0" u="none" strike="noStrike" baseline="0">
              <a:solidFill>
                <a:srgbClr val="000000"/>
              </a:solidFill>
              <a:latin typeface="ＭＳ ゴシック"/>
              <a:ea typeface="ＭＳ ゴシック"/>
            </a:rPr>
            <a:t>必ず印鑑カードを添えて</a:t>
          </a:r>
        </a:p>
        <a:p>
          <a:pPr algn="l" rtl="0">
            <a:defRPr sz="1000"/>
          </a:pPr>
          <a:r>
            <a:rPr lang="ja-JP" altLang="en-US" sz="1800" b="1" i="0" u="none" strike="noStrike" baseline="0">
              <a:solidFill>
                <a:srgbClr val="000000"/>
              </a:solidFill>
              <a:latin typeface="ＭＳ ゴシック"/>
              <a:ea typeface="ＭＳ ゴシック"/>
            </a:rPr>
            <a:t>　申請してください。</a:t>
          </a:r>
        </a:p>
      </xdr:txBody>
    </xdr:sp>
    <xdr:clientData/>
  </xdr:twoCellAnchor>
  <xdr:oneCellAnchor>
    <xdr:from>
      <xdr:col>5</xdr:col>
      <xdr:colOff>15208</xdr:colOff>
      <xdr:row>26</xdr:row>
      <xdr:rowOff>120849</xdr:rowOff>
    </xdr:from>
    <xdr:ext cx="426784" cy="192360"/>
    <xdr:sp macro="" textlink="">
      <xdr:nvSpPr>
        <xdr:cNvPr id="19" name="Text Box 39"/>
        <xdr:cNvSpPr txBox="1">
          <a:spLocks noChangeArrowheads="1"/>
        </xdr:cNvSpPr>
      </xdr:nvSpPr>
      <xdr:spPr bwMode="auto">
        <a:xfrm>
          <a:off x="605758" y="3168849"/>
          <a:ext cx="426784" cy="192360"/>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dist" rtl="0">
            <a:defRPr sz="1000"/>
          </a:pPr>
          <a:r>
            <a:rPr lang="ja-JP" altLang="en-US" sz="1000" b="0" i="0" u="none" strike="noStrike" baseline="0">
              <a:solidFill>
                <a:srgbClr val="000000"/>
              </a:solidFill>
              <a:latin typeface="小塚明朝B"/>
            </a:rPr>
            <a:t>資　　格</a:t>
          </a:r>
        </a:p>
      </xdr:txBody>
    </xdr:sp>
    <xdr:clientData/>
  </xdr:oneCellAnchor>
  <xdr:oneCellAnchor>
    <xdr:from>
      <xdr:col>4</xdr:col>
      <xdr:colOff>129508</xdr:colOff>
      <xdr:row>31</xdr:row>
      <xdr:rowOff>63699</xdr:rowOff>
    </xdr:from>
    <xdr:ext cx="426784" cy="192360"/>
    <xdr:sp macro="" textlink="">
      <xdr:nvSpPr>
        <xdr:cNvPr id="20" name="Text Box 40"/>
        <xdr:cNvSpPr txBox="1">
          <a:spLocks noChangeArrowheads="1"/>
        </xdr:cNvSpPr>
      </xdr:nvSpPr>
      <xdr:spPr bwMode="auto">
        <a:xfrm>
          <a:off x="586708" y="3730824"/>
          <a:ext cx="426784" cy="192360"/>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dist" rtl="0">
            <a:defRPr sz="1000"/>
          </a:pPr>
          <a:r>
            <a:rPr lang="ja-JP" altLang="en-US" sz="1000" b="0" i="0" u="none" strike="noStrike" baseline="0">
              <a:solidFill>
                <a:srgbClr val="000000"/>
              </a:solidFill>
              <a:latin typeface="小塚明朝B"/>
            </a:rPr>
            <a:t>氏　　名</a:t>
          </a:r>
        </a:p>
      </xdr:txBody>
    </xdr:sp>
    <xdr:clientData/>
  </xdr:oneCellAnchor>
  <xdr:twoCellAnchor>
    <xdr:from>
      <xdr:col>4</xdr:col>
      <xdr:colOff>66675</xdr:colOff>
      <xdr:row>38</xdr:row>
      <xdr:rowOff>66675</xdr:rowOff>
    </xdr:from>
    <xdr:to>
      <xdr:col>10</xdr:col>
      <xdr:colOff>66675</xdr:colOff>
      <xdr:row>40</xdr:row>
      <xdr:rowOff>47625</xdr:rowOff>
    </xdr:to>
    <xdr:sp macro="" textlink="">
      <xdr:nvSpPr>
        <xdr:cNvPr id="21" name="Text Box 41"/>
        <xdr:cNvSpPr txBox="1">
          <a:spLocks noChangeArrowheads="1"/>
        </xdr:cNvSpPr>
      </xdr:nvSpPr>
      <xdr:spPr bwMode="auto">
        <a:xfrm>
          <a:off x="2809875" y="6581775"/>
          <a:ext cx="4114800" cy="32385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小塚明朝B"/>
            </a:rPr>
            <a:t>生年月日</a:t>
          </a:r>
        </a:p>
      </xdr:txBody>
    </xdr:sp>
    <xdr:clientData/>
  </xdr:twoCellAnchor>
  <xdr:twoCellAnchor>
    <xdr:from>
      <xdr:col>2</xdr:col>
      <xdr:colOff>76200</xdr:colOff>
      <xdr:row>43</xdr:row>
      <xdr:rowOff>66675</xdr:rowOff>
    </xdr:from>
    <xdr:to>
      <xdr:col>10</xdr:col>
      <xdr:colOff>57150</xdr:colOff>
      <xdr:row>45</xdr:row>
      <xdr:rowOff>19050</xdr:rowOff>
    </xdr:to>
    <xdr:sp macro="" textlink="">
      <xdr:nvSpPr>
        <xdr:cNvPr id="22" name="Text Box 42"/>
        <xdr:cNvSpPr txBox="1">
          <a:spLocks noChangeArrowheads="1"/>
        </xdr:cNvSpPr>
      </xdr:nvSpPr>
      <xdr:spPr bwMode="auto">
        <a:xfrm>
          <a:off x="1447800" y="7439025"/>
          <a:ext cx="5467350" cy="2952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小塚明朝B"/>
            </a:rPr>
            <a:t>印鑑カード番号</a:t>
          </a:r>
        </a:p>
      </xdr:txBody>
    </xdr:sp>
    <xdr:clientData/>
  </xdr:twoCellAnchor>
  <xdr:twoCellAnchor editAs="oneCell">
    <xdr:from>
      <xdr:col>11</xdr:col>
      <xdr:colOff>85725</xdr:colOff>
      <xdr:row>28</xdr:row>
      <xdr:rowOff>19050</xdr:rowOff>
    </xdr:from>
    <xdr:to>
      <xdr:col>46</xdr:col>
      <xdr:colOff>38100</xdr:colOff>
      <xdr:row>31</xdr:row>
      <xdr:rowOff>28575</xdr:rowOff>
    </xdr:to>
    <xdr:sp macro="" textlink="">
      <xdr:nvSpPr>
        <xdr:cNvPr id="23" name="Text Box 44"/>
        <xdr:cNvSpPr txBox="1">
          <a:spLocks noChangeArrowheads="1"/>
        </xdr:cNvSpPr>
      </xdr:nvSpPr>
      <xdr:spPr bwMode="auto">
        <a:xfrm>
          <a:off x="7629525" y="4819650"/>
          <a:ext cx="23955375" cy="52387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900" b="0" i="0" u="none" strike="noStrike" baseline="0">
              <a:solidFill>
                <a:srgbClr val="000000"/>
              </a:solidFill>
              <a:latin typeface="ＭＳ 明朝"/>
              <a:ea typeface="ＭＳ 明朝"/>
            </a:rPr>
            <a:t>代表取締役・取締役・代表社員・代表理事・理事・支配人</a:t>
          </a:r>
        </a:p>
        <a:p>
          <a:pPr algn="dist" rtl="0">
            <a:defRPr sz="1000"/>
          </a:pPr>
          <a:r>
            <a:rPr lang="ja-JP" altLang="en-US" sz="900" b="0" i="0" u="none" strike="noStrike" baseline="0">
              <a:solidFill>
                <a:srgbClr val="000000"/>
              </a:solidFill>
              <a:latin typeface="ＭＳ 明朝"/>
              <a:ea typeface="ＭＳ 明朝"/>
            </a:rPr>
            <a:t>（代表役員　　　　　　　　　　　　　　　　　　　　　　　）</a:t>
          </a:r>
        </a:p>
      </xdr:txBody>
    </xdr:sp>
    <xdr:clientData/>
  </xdr:twoCellAnchor>
  <xdr:twoCellAnchor>
    <xdr:from>
      <xdr:col>2</xdr:col>
      <xdr:colOff>47625</xdr:colOff>
      <xdr:row>28</xdr:row>
      <xdr:rowOff>57150</xdr:rowOff>
    </xdr:from>
    <xdr:to>
      <xdr:col>3</xdr:col>
      <xdr:colOff>85725</xdr:colOff>
      <xdr:row>41</xdr:row>
      <xdr:rowOff>9525</xdr:rowOff>
    </xdr:to>
    <xdr:sp macro="" textlink="">
      <xdr:nvSpPr>
        <xdr:cNvPr id="25" name="Text Box 48"/>
        <xdr:cNvSpPr txBox="1">
          <a:spLocks noChangeArrowheads="1"/>
        </xdr:cNvSpPr>
      </xdr:nvSpPr>
      <xdr:spPr bwMode="auto">
        <a:xfrm>
          <a:off x="1419225" y="4857750"/>
          <a:ext cx="723900" cy="2181225"/>
        </a:xfrm>
        <a:prstGeom prst="rect">
          <a:avLst/>
        </a:prstGeom>
        <a:solidFill>
          <a:srgbClr val="FFFFFF"/>
        </a:solidFill>
        <a:ln w="9525">
          <a:noFill/>
          <a:miter lim="800000"/>
          <a:headEnd/>
          <a:tailEnd/>
        </a:ln>
        <a:effectLst/>
      </xdr:spPr>
      <xdr:txBody>
        <a:bodyPr vertOverflow="clip" vert="wordArtVertRtl" wrap="square" lIns="0" tIns="0" rIns="0" bIns="0" anchor="ctr" upright="1"/>
        <a:lstStyle/>
        <a:p>
          <a:pPr algn="ctr" rtl="0">
            <a:defRPr sz="1000"/>
          </a:pPr>
          <a:r>
            <a:rPr lang="ja-JP" altLang="en-US" sz="900" b="0" i="0" u="none" strike="noStrike" baseline="0">
              <a:solidFill>
                <a:srgbClr val="000000"/>
              </a:solidFill>
              <a:latin typeface="小塚明朝B"/>
            </a:rPr>
            <a:t>印 鑑 提 出 者</a:t>
          </a:r>
        </a:p>
      </xdr:txBody>
    </xdr:sp>
    <xdr:clientData/>
  </xdr:twoCellAnchor>
  <xdr:oneCellAnchor>
    <xdr:from>
      <xdr:col>4</xdr:col>
      <xdr:colOff>84218</xdr:colOff>
      <xdr:row>52</xdr:row>
      <xdr:rowOff>100207</xdr:rowOff>
    </xdr:from>
    <xdr:ext cx="1841338" cy="183384"/>
    <xdr:sp macro="" textlink="">
      <xdr:nvSpPr>
        <xdr:cNvPr id="26" name="Text Box 58"/>
        <xdr:cNvSpPr txBox="1">
          <a:spLocks noChangeArrowheads="1"/>
        </xdr:cNvSpPr>
      </xdr:nvSpPr>
      <xdr:spPr bwMode="auto">
        <a:xfrm>
          <a:off x="541418" y="6167632"/>
          <a:ext cx="1841338" cy="183384"/>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dist" rtl="0">
            <a:defRPr sz="1000"/>
          </a:pPr>
          <a:r>
            <a:rPr lang="ja-JP" altLang="en-US" sz="1100" b="1" i="0" u="none" strike="noStrike" baseline="0">
              <a:solidFill>
                <a:srgbClr val="000000"/>
              </a:solidFill>
              <a:latin typeface="ＭＳ ゴシック"/>
              <a:ea typeface="ＭＳ ゴシック"/>
            </a:rPr>
            <a:t>窓口に来られた人（申請人）</a:t>
          </a:r>
        </a:p>
      </xdr:txBody>
    </xdr:sp>
    <xdr:clientData/>
  </xdr:oneCellAnchor>
  <xdr:twoCellAnchor editAs="oneCell">
    <xdr:from>
      <xdr:col>10</xdr:col>
      <xdr:colOff>38100</xdr:colOff>
      <xdr:row>72</xdr:row>
      <xdr:rowOff>9525</xdr:rowOff>
    </xdr:from>
    <xdr:to>
      <xdr:col>41</xdr:col>
      <xdr:colOff>19050</xdr:colOff>
      <xdr:row>73</xdr:row>
      <xdr:rowOff>104775</xdr:rowOff>
    </xdr:to>
    <xdr:sp macro="" textlink="">
      <xdr:nvSpPr>
        <xdr:cNvPr id="27" name="Text Box 64"/>
        <xdr:cNvSpPr txBox="1">
          <a:spLocks noChangeArrowheads="1"/>
        </xdr:cNvSpPr>
      </xdr:nvSpPr>
      <xdr:spPr bwMode="auto">
        <a:xfrm>
          <a:off x="6896100" y="12353925"/>
          <a:ext cx="21240750" cy="2667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代理人の場合でも委任状は必要ありません。</a:t>
          </a:r>
        </a:p>
      </xdr:txBody>
    </xdr:sp>
    <xdr:clientData/>
  </xdr:twoCellAnchor>
  <xdr:twoCellAnchor>
    <xdr:from>
      <xdr:col>2</xdr:col>
      <xdr:colOff>0</xdr:colOff>
      <xdr:row>3</xdr:row>
      <xdr:rowOff>57150</xdr:rowOff>
    </xdr:from>
    <xdr:to>
      <xdr:col>12</xdr:col>
      <xdr:colOff>0</xdr:colOff>
      <xdr:row>6</xdr:row>
      <xdr:rowOff>104775</xdr:rowOff>
    </xdr:to>
    <xdr:sp macro="" textlink="">
      <xdr:nvSpPr>
        <xdr:cNvPr id="28" name="Text Box 67"/>
        <xdr:cNvSpPr txBox="1">
          <a:spLocks noChangeArrowheads="1"/>
        </xdr:cNvSpPr>
      </xdr:nvSpPr>
      <xdr:spPr bwMode="auto">
        <a:xfrm>
          <a:off x="1371600" y="571500"/>
          <a:ext cx="6858000" cy="561975"/>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200" b="1" i="0" u="none" strike="noStrike" baseline="0">
              <a:solidFill>
                <a:srgbClr val="000000"/>
              </a:solidFill>
              <a:latin typeface="小塚明朝B"/>
            </a:rPr>
            <a:t>会社法人用</a:t>
          </a:r>
        </a:p>
      </xdr:txBody>
    </xdr:sp>
    <xdr:clientData/>
  </xdr:twoCellAnchor>
  <xdr:twoCellAnchor>
    <xdr:from>
      <xdr:col>3</xdr:col>
      <xdr:colOff>28575</xdr:colOff>
      <xdr:row>48</xdr:row>
      <xdr:rowOff>76200</xdr:rowOff>
    </xdr:from>
    <xdr:to>
      <xdr:col>10</xdr:col>
      <xdr:colOff>0</xdr:colOff>
      <xdr:row>50</xdr:row>
      <xdr:rowOff>47625</xdr:rowOff>
    </xdr:to>
    <xdr:sp macro="" textlink="">
      <xdr:nvSpPr>
        <xdr:cNvPr id="29" name="Text Box 68"/>
        <xdr:cNvSpPr txBox="1">
          <a:spLocks noChangeArrowheads="1"/>
        </xdr:cNvSpPr>
      </xdr:nvSpPr>
      <xdr:spPr bwMode="auto">
        <a:xfrm>
          <a:off x="2085975" y="8305800"/>
          <a:ext cx="4772025" cy="3143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小塚明朝B"/>
            </a:rPr>
            <a:t>請求通数</a:t>
          </a:r>
        </a:p>
      </xdr:txBody>
    </xdr:sp>
    <xdr:clientData/>
  </xdr:twoCellAnchor>
  <xdr:twoCellAnchor>
    <xdr:from>
      <xdr:col>38</xdr:col>
      <xdr:colOff>57150</xdr:colOff>
      <xdr:row>49</xdr:row>
      <xdr:rowOff>9525</xdr:rowOff>
    </xdr:from>
    <xdr:to>
      <xdr:col>40</xdr:col>
      <xdr:colOff>76200</xdr:colOff>
      <xdr:row>51</xdr:row>
      <xdr:rowOff>28575</xdr:rowOff>
    </xdr:to>
    <xdr:sp macro="" textlink="">
      <xdr:nvSpPr>
        <xdr:cNvPr id="30" name="Text Box 69"/>
        <xdr:cNvSpPr txBox="1">
          <a:spLocks noChangeArrowheads="1"/>
        </xdr:cNvSpPr>
      </xdr:nvSpPr>
      <xdr:spPr bwMode="auto">
        <a:xfrm>
          <a:off x="26117550" y="8410575"/>
          <a:ext cx="1390650" cy="361950"/>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1200" b="0" i="0" u="none" strike="noStrike" baseline="0">
              <a:solidFill>
                <a:srgbClr val="000000"/>
              </a:solidFill>
              <a:latin typeface="ＭＳ Ｐ明朝"/>
              <a:ea typeface="ＭＳ Ｐ明朝"/>
            </a:rPr>
            <a:t>通</a:t>
          </a:r>
        </a:p>
      </xdr:txBody>
    </xdr:sp>
    <xdr:clientData/>
  </xdr:twoCellAnchor>
  <xdr:twoCellAnchor>
    <xdr:from>
      <xdr:col>3</xdr:col>
      <xdr:colOff>0</xdr:colOff>
      <xdr:row>13</xdr:row>
      <xdr:rowOff>104775</xdr:rowOff>
    </xdr:from>
    <xdr:to>
      <xdr:col>10</xdr:col>
      <xdr:colOff>19050</xdr:colOff>
      <xdr:row>15</xdr:row>
      <xdr:rowOff>57150</xdr:rowOff>
    </xdr:to>
    <xdr:sp macro="" textlink="">
      <xdr:nvSpPr>
        <xdr:cNvPr id="31" name="Text Box 70"/>
        <xdr:cNvSpPr txBox="1">
          <a:spLocks noChangeArrowheads="1"/>
        </xdr:cNvSpPr>
      </xdr:nvSpPr>
      <xdr:spPr bwMode="auto">
        <a:xfrm>
          <a:off x="2057400" y="2333625"/>
          <a:ext cx="4819650" cy="295275"/>
        </a:xfrm>
        <a:prstGeom prst="rect">
          <a:avLst/>
        </a:prstGeom>
        <a:solidFill>
          <a:srgbClr val="FFFFFF">
            <a:alpha val="50000"/>
          </a:srgbClr>
        </a:solidFill>
        <a:ln w="9525">
          <a:noFill/>
          <a:miter lim="800000"/>
          <a:headEnd/>
          <a:tailEnd/>
        </a:ln>
        <a:effec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小塚明朝B"/>
            </a:rPr>
            <a:t>商号・名称</a:t>
          </a:r>
        </a:p>
      </xdr:txBody>
    </xdr:sp>
    <xdr:clientData/>
  </xdr:twoCellAnchor>
  <xdr:twoCellAnchor>
    <xdr:from>
      <xdr:col>2</xdr:col>
      <xdr:colOff>47625</xdr:colOff>
      <xdr:row>16</xdr:row>
      <xdr:rowOff>9525</xdr:rowOff>
    </xdr:from>
    <xdr:to>
      <xdr:col>10</xdr:col>
      <xdr:colOff>85725</xdr:colOff>
      <xdr:row>17</xdr:row>
      <xdr:rowOff>85725</xdr:rowOff>
    </xdr:to>
    <xdr:sp macro="" textlink="">
      <xdr:nvSpPr>
        <xdr:cNvPr id="32" name="Text Box 71"/>
        <xdr:cNvSpPr txBox="1">
          <a:spLocks noChangeArrowheads="1"/>
        </xdr:cNvSpPr>
      </xdr:nvSpPr>
      <xdr:spPr bwMode="auto">
        <a:xfrm>
          <a:off x="1419225" y="2752725"/>
          <a:ext cx="5524500" cy="247650"/>
        </a:xfrm>
        <a:prstGeom prst="rect">
          <a:avLst/>
        </a:prstGeom>
        <a:solidFill>
          <a:srgbClr val="FFFFFF">
            <a:alpha val="50000"/>
          </a:srgbClr>
        </a:solidFill>
        <a:ln w="9525">
          <a:noFill/>
          <a:miter lim="800000"/>
          <a:headEnd/>
          <a:tailEnd/>
        </a:ln>
        <a:effec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小塚明朝B"/>
            </a:rPr>
            <a:t>（会社等の名前）</a:t>
          </a:r>
        </a:p>
      </xdr:txBody>
    </xdr:sp>
    <xdr:clientData/>
  </xdr:twoCellAnchor>
  <xdr:twoCellAnchor>
    <xdr:from>
      <xdr:col>2</xdr:col>
      <xdr:colOff>66675</xdr:colOff>
      <xdr:row>19</xdr:row>
      <xdr:rowOff>19050</xdr:rowOff>
    </xdr:from>
    <xdr:to>
      <xdr:col>10</xdr:col>
      <xdr:colOff>76200</xdr:colOff>
      <xdr:row>20</xdr:row>
      <xdr:rowOff>28575</xdr:rowOff>
    </xdr:to>
    <xdr:sp macro="" textlink="">
      <xdr:nvSpPr>
        <xdr:cNvPr id="33" name="Text Box 72"/>
        <xdr:cNvSpPr txBox="1">
          <a:spLocks noChangeArrowheads="1"/>
        </xdr:cNvSpPr>
      </xdr:nvSpPr>
      <xdr:spPr bwMode="auto">
        <a:xfrm>
          <a:off x="1438275" y="3276600"/>
          <a:ext cx="5495925" cy="180975"/>
        </a:xfrm>
        <a:prstGeom prst="rect">
          <a:avLst/>
        </a:prstGeom>
        <a:solidFill>
          <a:srgbClr val="FFFFFF">
            <a:alpha val="50000"/>
          </a:srgbClr>
        </a:solidFill>
        <a:ln w="9525">
          <a:noFill/>
          <a:miter lim="800000"/>
          <a:headEnd/>
          <a:tailEnd/>
        </a:ln>
        <a:effectLst/>
      </xdr:spPr>
      <xdr:txBody>
        <a:bodyPr vertOverflow="clip" wrap="square" lIns="0" tIns="0" rIns="0" bIns="0" anchor="t" upright="1"/>
        <a:lstStyle/>
        <a:p>
          <a:pPr algn="dist" rtl="0">
            <a:defRPr sz="1000"/>
          </a:pPr>
          <a:r>
            <a:rPr lang="ja-JP" altLang="en-US" sz="800" b="0" i="0" u="none" strike="noStrike" baseline="0">
              <a:solidFill>
                <a:srgbClr val="000000"/>
              </a:solidFill>
              <a:latin typeface="小塚明朝B"/>
            </a:rPr>
            <a:t>本店・主たる事務</a:t>
          </a:r>
          <a:r>
            <a:rPr lang="ja-JP" altLang="en-US" sz="900" b="0" i="0" u="none" strike="noStrike" baseline="0">
              <a:solidFill>
                <a:srgbClr val="000000"/>
              </a:solidFill>
              <a:latin typeface="小塚明朝B"/>
            </a:rPr>
            <a:t>所</a:t>
          </a:r>
        </a:p>
      </xdr:txBody>
    </xdr:sp>
    <xdr:clientData/>
  </xdr:twoCellAnchor>
  <xdr:twoCellAnchor>
    <xdr:from>
      <xdr:col>3</xdr:col>
      <xdr:colOff>9525</xdr:colOff>
      <xdr:row>21</xdr:row>
      <xdr:rowOff>38100</xdr:rowOff>
    </xdr:from>
    <xdr:to>
      <xdr:col>10</xdr:col>
      <xdr:colOff>28575</xdr:colOff>
      <xdr:row>22</xdr:row>
      <xdr:rowOff>76200</xdr:rowOff>
    </xdr:to>
    <xdr:sp macro="" textlink="">
      <xdr:nvSpPr>
        <xdr:cNvPr id="34" name="Text Box 73"/>
        <xdr:cNvSpPr txBox="1">
          <a:spLocks noChangeArrowheads="1"/>
        </xdr:cNvSpPr>
      </xdr:nvSpPr>
      <xdr:spPr bwMode="auto">
        <a:xfrm>
          <a:off x="2066925" y="3638550"/>
          <a:ext cx="4819650" cy="209550"/>
        </a:xfrm>
        <a:prstGeom prst="rect">
          <a:avLst/>
        </a:prstGeom>
        <a:solidFill>
          <a:srgbClr val="FFFFFF">
            <a:alpha val="50000"/>
          </a:srgbClr>
        </a:solidFill>
        <a:ln w="9525">
          <a:noFill/>
          <a:miter lim="800000"/>
          <a:headEnd/>
          <a:tailEnd/>
        </a:ln>
        <a:effectLst/>
      </xdr:spPr>
      <xdr:txBody>
        <a:bodyPr vertOverflow="clip" wrap="square" lIns="0" tIns="0" rIns="0" bIns="0" anchor="t" upright="1"/>
        <a:lstStyle/>
        <a:p>
          <a:pPr algn="dist" rtl="0">
            <a:defRPr sz="1000"/>
          </a:pPr>
          <a:r>
            <a:rPr lang="ja-JP" altLang="en-US" sz="700" b="0" i="0" u="none" strike="noStrike" baseline="0">
              <a:solidFill>
                <a:srgbClr val="000000"/>
              </a:solidFill>
              <a:latin typeface="小塚明朝B"/>
            </a:rPr>
            <a:t>（会社等の住所）</a:t>
          </a:r>
        </a:p>
      </xdr:txBody>
    </xdr:sp>
    <xdr:clientData/>
  </xdr:twoCellAnchor>
  <xdr:oneCellAnchor>
    <xdr:from>
      <xdr:col>20</xdr:col>
      <xdr:colOff>95250</xdr:colOff>
      <xdr:row>52</xdr:row>
      <xdr:rowOff>15245</xdr:rowOff>
    </xdr:from>
    <xdr:ext cx="2680221" cy="366767"/>
    <xdr:sp macro="" textlink="">
      <xdr:nvSpPr>
        <xdr:cNvPr id="35" name="Text Box 74"/>
        <xdr:cNvSpPr txBox="1">
          <a:spLocks noChangeArrowheads="1"/>
        </xdr:cNvSpPr>
      </xdr:nvSpPr>
      <xdr:spPr bwMode="auto">
        <a:xfrm>
          <a:off x="2400300" y="6082670"/>
          <a:ext cx="2680221" cy="366767"/>
        </a:xfrm>
        <a:prstGeom prst="rect">
          <a:avLst/>
        </a:prstGeom>
        <a:solidFill>
          <a:srgbClr val="FFFFFF">
            <a:alpha val="50000"/>
          </a:srgbClr>
        </a:solidFill>
        <a:ln w="9525">
          <a:noFill/>
          <a:miter lim="800000"/>
          <a:headEnd/>
          <a:tailEnd/>
        </a:ln>
        <a:effectLst/>
      </xdr:spPr>
      <xdr:txBody>
        <a:bodyPr wrap="none" lIns="0" tIns="0" rIns="0" bIns="0" anchor="ctr" upright="1">
          <a:spAutoFit/>
        </a:bodyPr>
        <a:lstStyle/>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いずれかの□にレ印をつけ，代理人の</a:t>
          </a:r>
        </a:p>
        <a:p>
          <a:pPr algn="l" rtl="0">
            <a:defRPr sz="1000"/>
          </a:pPr>
          <a:r>
            <a:rPr lang="ja-JP" altLang="en-US" sz="1100" b="0" i="0" u="none" strike="noStrike" baseline="0">
              <a:solidFill>
                <a:srgbClr val="000000"/>
              </a:solidFill>
              <a:latin typeface="ＭＳ 明朝"/>
              <a:ea typeface="ＭＳ 明朝"/>
            </a:rPr>
            <a:t>　場合は住所・氏名を記載してください。</a:t>
          </a:r>
        </a:p>
      </xdr:txBody>
    </xdr:sp>
    <xdr:clientData/>
  </xdr:oneCellAnchor>
  <xdr:twoCellAnchor editAs="oneCell">
    <xdr:from>
      <xdr:col>4</xdr:col>
      <xdr:colOff>9525</xdr:colOff>
      <xdr:row>56</xdr:row>
      <xdr:rowOff>76200</xdr:rowOff>
    </xdr:from>
    <xdr:to>
      <xdr:col>18</xdr:col>
      <xdr:colOff>28575</xdr:colOff>
      <xdr:row>58</xdr:row>
      <xdr:rowOff>47625</xdr:rowOff>
    </xdr:to>
    <xdr:sp macro="" textlink="">
      <xdr:nvSpPr>
        <xdr:cNvPr id="36" name="Text Box 75"/>
        <xdr:cNvSpPr txBox="1">
          <a:spLocks noChangeArrowheads="1"/>
        </xdr:cNvSpPr>
      </xdr:nvSpPr>
      <xdr:spPr bwMode="auto">
        <a:xfrm>
          <a:off x="466725" y="6600825"/>
          <a:ext cx="1638300" cy="2000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100" b="1" i="0" u="none" strike="noStrike" baseline="0">
              <a:solidFill>
                <a:srgbClr val="000000"/>
              </a:solidFill>
              <a:latin typeface="ＭＳ 明朝"/>
              <a:ea typeface="ＭＳ 明朝"/>
            </a:rPr>
            <a:t>□　印鑑提出者本人</a:t>
          </a:r>
        </a:p>
      </xdr:txBody>
    </xdr:sp>
    <xdr:clientData/>
  </xdr:twoCellAnchor>
  <xdr:twoCellAnchor editAs="oneCell">
    <xdr:from>
      <xdr:col>4</xdr:col>
      <xdr:colOff>9525</xdr:colOff>
      <xdr:row>58</xdr:row>
      <xdr:rowOff>104775</xdr:rowOff>
    </xdr:from>
    <xdr:to>
      <xdr:col>11</xdr:col>
      <xdr:colOff>95250</xdr:colOff>
      <xdr:row>60</xdr:row>
      <xdr:rowOff>66675</xdr:rowOff>
    </xdr:to>
    <xdr:sp macro="" textlink="">
      <xdr:nvSpPr>
        <xdr:cNvPr id="37" name="Text Box 76"/>
        <xdr:cNvSpPr txBox="1">
          <a:spLocks noChangeArrowheads="1"/>
        </xdr:cNvSpPr>
      </xdr:nvSpPr>
      <xdr:spPr bwMode="auto">
        <a:xfrm>
          <a:off x="2752725" y="10048875"/>
          <a:ext cx="4886325" cy="304800"/>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dist" rtl="0">
            <a:defRPr sz="1000"/>
          </a:pPr>
          <a:r>
            <a:rPr lang="ja-JP" altLang="en-US" sz="1100" b="1" i="0" u="none" strike="noStrike" baseline="0">
              <a:solidFill>
                <a:srgbClr val="000000"/>
              </a:solidFill>
              <a:latin typeface="ＭＳ 明朝"/>
              <a:ea typeface="ＭＳ 明朝"/>
            </a:rPr>
            <a:t>□　代理人</a:t>
          </a:r>
        </a:p>
      </xdr:txBody>
    </xdr:sp>
    <xdr:clientData/>
  </xdr:twoCellAnchor>
  <xdr:twoCellAnchor>
    <xdr:from>
      <xdr:col>6</xdr:col>
      <xdr:colOff>76200</xdr:colOff>
      <xdr:row>61</xdr:row>
      <xdr:rowOff>104775</xdr:rowOff>
    </xdr:from>
    <xdr:to>
      <xdr:col>11</xdr:col>
      <xdr:colOff>66675</xdr:colOff>
      <xdr:row>63</xdr:row>
      <xdr:rowOff>95250</xdr:rowOff>
    </xdr:to>
    <xdr:sp macro="" textlink="">
      <xdr:nvSpPr>
        <xdr:cNvPr id="38" name="Text Box 78"/>
        <xdr:cNvSpPr txBox="1">
          <a:spLocks noChangeArrowheads="1"/>
        </xdr:cNvSpPr>
      </xdr:nvSpPr>
      <xdr:spPr bwMode="auto">
        <a:xfrm>
          <a:off x="4191000" y="10563225"/>
          <a:ext cx="3419475" cy="333375"/>
        </a:xfrm>
        <a:prstGeom prst="rect">
          <a:avLst/>
        </a:prstGeom>
        <a:solidFill>
          <a:srgbClr val="FFFFFF">
            <a:alpha val="50000"/>
          </a:srgbClr>
        </a:solidFill>
        <a:ln w="9525">
          <a:noFill/>
          <a:miter lim="800000"/>
          <a:headEnd/>
          <a:tailEnd/>
        </a:ln>
        <a:effec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住　所</a:t>
          </a:r>
        </a:p>
      </xdr:txBody>
    </xdr:sp>
    <xdr:clientData/>
  </xdr:twoCellAnchor>
  <xdr:twoCellAnchor>
    <xdr:from>
      <xdr:col>6</xdr:col>
      <xdr:colOff>85725</xdr:colOff>
      <xdr:row>65</xdr:row>
      <xdr:rowOff>85725</xdr:rowOff>
    </xdr:from>
    <xdr:to>
      <xdr:col>11</xdr:col>
      <xdr:colOff>57150</xdr:colOff>
      <xdr:row>67</xdr:row>
      <xdr:rowOff>66675</xdr:rowOff>
    </xdr:to>
    <xdr:sp macro="" textlink="">
      <xdr:nvSpPr>
        <xdr:cNvPr id="39" name="Text Box 79"/>
        <xdr:cNvSpPr txBox="1">
          <a:spLocks noChangeArrowheads="1"/>
        </xdr:cNvSpPr>
      </xdr:nvSpPr>
      <xdr:spPr bwMode="auto">
        <a:xfrm>
          <a:off x="4200525" y="11229975"/>
          <a:ext cx="3400425" cy="323850"/>
        </a:xfrm>
        <a:prstGeom prst="rect">
          <a:avLst/>
        </a:prstGeom>
        <a:solidFill>
          <a:srgbClr val="FFFFFF">
            <a:alpha val="50000"/>
          </a:srgbClr>
        </a:solidFill>
        <a:ln w="9525">
          <a:noFill/>
          <a:miter lim="800000"/>
          <a:headEnd/>
          <a:tailEnd/>
        </a:ln>
        <a:effec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氏　名</a:t>
          </a:r>
        </a:p>
      </xdr:txBody>
    </xdr:sp>
    <xdr:clientData/>
  </xdr:twoCellAnchor>
  <xdr:twoCellAnchor>
    <xdr:from>
      <xdr:col>6</xdr:col>
      <xdr:colOff>104775</xdr:colOff>
      <xdr:row>64</xdr:row>
      <xdr:rowOff>66675</xdr:rowOff>
    </xdr:from>
    <xdr:to>
      <xdr:col>11</xdr:col>
      <xdr:colOff>76200</xdr:colOff>
      <xdr:row>65</xdr:row>
      <xdr:rowOff>85725</xdr:rowOff>
    </xdr:to>
    <xdr:sp macro="" textlink="">
      <xdr:nvSpPr>
        <xdr:cNvPr id="40" name="Text Box 80"/>
        <xdr:cNvSpPr txBox="1">
          <a:spLocks noChangeArrowheads="1"/>
        </xdr:cNvSpPr>
      </xdr:nvSpPr>
      <xdr:spPr bwMode="auto">
        <a:xfrm>
          <a:off x="4219575" y="11039475"/>
          <a:ext cx="3400425" cy="190500"/>
        </a:xfrm>
        <a:prstGeom prst="rect">
          <a:avLst/>
        </a:prstGeom>
        <a:solidFill>
          <a:srgbClr val="FFFFFF"/>
        </a:solidFill>
        <a:ln w="9525">
          <a:noFill/>
          <a:miter lim="800000"/>
          <a:headEnd/>
          <a:tailEnd/>
        </a:ln>
        <a:effec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フリガナ</a:t>
          </a:r>
        </a:p>
      </xdr:txBody>
    </xdr:sp>
    <xdr:clientData/>
  </xdr:twoCellAnchor>
  <xdr:twoCellAnchor>
    <xdr:from>
      <xdr:col>3</xdr:col>
      <xdr:colOff>9525</xdr:colOff>
      <xdr:row>9</xdr:row>
      <xdr:rowOff>0</xdr:rowOff>
    </xdr:from>
    <xdr:to>
      <xdr:col>21</xdr:col>
      <xdr:colOff>76200</xdr:colOff>
      <xdr:row>10</xdr:row>
      <xdr:rowOff>104775</xdr:rowOff>
    </xdr:to>
    <xdr:sp macro="" textlink="">
      <xdr:nvSpPr>
        <xdr:cNvPr id="41" name="Text Box 84"/>
        <xdr:cNvSpPr txBox="1">
          <a:spLocks noChangeArrowheads="1"/>
        </xdr:cNvSpPr>
      </xdr:nvSpPr>
      <xdr:spPr bwMode="auto">
        <a:xfrm>
          <a:off x="2066925" y="1543050"/>
          <a:ext cx="12411075" cy="276225"/>
        </a:xfrm>
        <a:prstGeom prst="rect">
          <a:avLst/>
        </a:prstGeom>
        <a:solidFill>
          <a:srgbClr val="FFFFFF">
            <a:alpha val="50000"/>
          </a:srgbClr>
        </a:solidFill>
        <a:ln w="9525">
          <a:noFill/>
          <a:miter lim="800000"/>
          <a:headEnd/>
          <a:tailEnd/>
        </a:ln>
        <a:effectLst/>
      </xdr:spPr>
      <xdr:txBody>
        <a:bodyPr vertOverflow="clip" wrap="square" lIns="0" tIns="0" rIns="0" bIns="0" anchor="ctr" upright="1"/>
        <a:lstStyle/>
        <a:p>
          <a:pPr algn="l" rtl="0">
            <a:defRPr sz="1000"/>
          </a:pPr>
          <a:r>
            <a:rPr lang="en-US" altLang="ja-JP" sz="1000" b="1"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太枠の中に書いてください。</a:t>
          </a:r>
        </a:p>
      </xdr:txBody>
    </xdr:sp>
    <xdr:clientData/>
  </xdr:twoCellAnchor>
  <xdr:twoCellAnchor>
    <xdr:from>
      <xdr:col>2</xdr:col>
      <xdr:colOff>57150</xdr:colOff>
      <xdr:row>23</xdr:row>
      <xdr:rowOff>38100</xdr:rowOff>
    </xdr:from>
    <xdr:to>
      <xdr:col>10</xdr:col>
      <xdr:colOff>66675</xdr:colOff>
      <xdr:row>26</xdr:row>
      <xdr:rowOff>142875</xdr:rowOff>
    </xdr:to>
    <xdr:sp macro="" textlink="">
      <xdr:nvSpPr>
        <xdr:cNvPr id="42" name="Text Box 85"/>
        <xdr:cNvSpPr txBox="1">
          <a:spLocks noChangeArrowheads="1"/>
        </xdr:cNvSpPr>
      </xdr:nvSpPr>
      <xdr:spPr bwMode="auto">
        <a:xfrm>
          <a:off x="1428750" y="3981450"/>
          <a:ext cx="5495925" cy="619125"/>
        </a:xfrm>
        <a:prstGeom prst="rect">
          <a:avLst/>
        </a:prstGeom>
        <a:noFill/>
        <a:ln w="9525">
          <a:noFill/>
          <a:miter lim="800000"/>
          <a:headEnd/>
          <a:tailEnd/>
        </a:ln>
        <a:effectLst/>
      </xdr:spPr>
      <xdr:txBody>
        <a:bodyPr vertOverflow="clip" wrap="square" lIns="0" tIns="0" rIns="0" bIns="0" anchor="t" upright="1"/>
        <a:lstStyle/>
        <a:p>
          <a:pPr algn="just" rtl="0">
            <a:defRPr sz="1000"/>
          </a:pPr>
          <a:r>
            <a:rPr lang="ja-JP" altLang="en-US" sz="800" b="0" i="0" u="none" strike="noStrike" baseline="0">
              <a:solidFill>
                <a:srgbClr val="000000"/>
              </a:solidFill>
              <a:latin typeface="小塚明朝B"/>
            </a:rPr>
            <a:t>支配人・参事等を置いた営業所又は事務所</a:t>
          </a:r>
          <a:endParaRPr lang="ja-JP" altLang="en-US" sz="600" b="0" i="0" u="none" strike="noStrike" baseline="0">
            <a:solidFill>
              <a:srgbClr val="000000"/>
            </a:solidFill>
            <a:latin typeface="ＭＳ Ｐ明朝"/>
            <a:ea typeface="ＭＳ Ｐ明朝"/>
          </a:endParaRPr>
        </a:p>
        <a:p>
          <a:pPr algn="just" rtl="0">
            <a:defRPr sz="1000"/>
          </a:pPr>
          <a:endParaRPr lang="ja-JP" altLang="en-US" sz="600" b="0" i="0" u="none" strike="noStrike" baseline="0">
            <a:solidFill>
              <a:srgbClr val="000000"/>
            </a:solidFill>
            <a:latin typeface="ＭＳ Ｐ明朝"/>
            <a:ea typeface="ＭＳ Ｐ明朝"/>
          </a:endParaRPr>
        </a:p>
      </xdr:txBody>
    </xdr:sp>
    <xdr:clientData/>
  </xdr:twoCellAnchor>
  <xdr:twoCellAnchor>
    <xdr:from>
      <xdr:col>1</xdr:col>
      <xdr:colOff>0</xdr:colOff>
      <xdr:row>10</xdr:row>
      <xdr:rowOff>114300</xdr:rowOff>
    </xdr:from>
    <xdr:to>
      <xdr:col>55</xdr:col>
      <xdr:colOff>114300</xdr:colOff>
      <xdr:row>12</xdr:row>
      <xdr:rowOff>47625</xdr:rowOff>
    </xdr:to>
    <xdr:sp macro="" textlink="">
      <xdr:nvSpPr>
        <xdr:cNvPr id="43" name="Text Box 86"/>
        <xdr:cNvSpPr txBox="1">
          <a:spLocks noChangeArrowheads="1"/>
        </xdr:cNvSpPr>
      </xdr:nvSpPr>
      <xdr:spPr bwMode="auto">
        <a:xfrm>
          <a:off x="685800" y="1828800"/>
          <a:ext cx="37147500" cy="276225"/>
        </a:xfrm>
        <a:prstGeom prst="rect">
          <a:avLst/>
        </a:prstGeom>
        <a:noFill/>
        <a:ln w="9525">
          <a:noFill/>
          <a:miter lim="800000"/>
          <a:headEnd/>
          <a:tailEnd/>
        </a:ln>
        <a:effectLst/>
      </xdr:spPr>
      <xdr:txBody>
        <a:bodyPr vertOverflow="clip" wrap="square" lIns="0" tIns="0" rIns="0" bIns="0" anchor="ctr" upright="1"/>
        <a:lstStyle/>
        <a:p>
          <a:pPr algn="l" rtl="0">
            <a:defRPr sz="1000"/>
          </a:pPr>
          <a:r>
            <a:rPr lang="ja-JP" altLang="en-US" sz="1100" b="0" i="0" u="none" strike="noStrike" baseline="0">
              <a:solidFill>
                <a:srgbClr val="000000"/>
              </a:solidFill>
              <a:latin typeface="小塚明朝B"/>
            </a:rPr>
            <a:t>　　　　　（地方）法務局　　　　支局・出張所　　　　平成　　年　　月　　日　申請</a:t>
          </a:r>
        </a:p>
      </xdr:txBody>
    </xdr:sp>
    <xdr:clientData/>
  </xdr:twoCellAnchor>
  <xdr:twoCellAnchor>
    <xdr:from>
      <xdr:col>1</xdr:col>
      <xdr:colOff>28575</xdr:colOff>
      <xdr:row>90</xdr:row>
      <xdr:rowOff>9525</xdr:rowOff>
    </xdr:from>
    <xdr:to>
      <xdr:col>9</xdr:col>
      <xdr:colOff>85725</xdr:colOff>
      <xdr:row>91</xdr:row>
      <xdr:rowOff>47625</xdr:rowOff>
    </xdr:to>
    <xdr:sp macro="" textlink="">
      <xdr:nvSpPr>
        <xdr:cNvPr id="44" name="Text Box 87"/>
        <xdr:cNvSpPr txBox="1">
          <a:spLocks noChangeArrowheads="1"/>
        </xdr:cNvSpPr>
      </xdr:nvSpPr>
      <xdr:spPr bwMode="auto">
        <a:xfrm>
          <a:off x="714375" y="15440025"/>
          <a:ext cx="5543550" cy="209550"/>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ゴシック"/>
              <a:ea typeface="ＭＳ ゴシック"/>
            </a:rPr>
            <a:t>（乙号・１１）</a:t>
          </a:r>
        </a:p>
      </xdr:txBody>
    </xdr:sp>
    <xdr:clientData/>
  </xdr:twoCellAnchor>
  <xdr:twoCellAnchor>
    <xdr:from>
      <xdr:col>11</xdr:col>
      <xdr:colOff>76200</xdr:colOff>
      <xdr:row>29</xdr:row>
      <xdr:rowOff>47625</xdr:rowOff>
    </xdr:from>
    <xdr:to>
      <xdr:col>19</xdr:col>
      <xdr:colOff>19050</xdr:colOff>
      <xdr:row>31</xdr:row>
      <xdr:rowOff>28575</xdr:rowOff>
    </xdr:to>
    <xdr:sp macro="" textlink="">
      <xdr:nvSpPr>
        <xdr:cNvPr id="45" name="円/楕円 44"/>
        <xdr:cNvSpPr/>
      </xdr:nvSpPr>
      <xdr:spPr>
        <a:xfrm>
          <a:off x="1352550" y="3486150"/>
          <a:ext cx="8572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F113"/>
  <sheetViews>
    <sheetView tabSelected="1" workbookViewId="0"/>
  </sheetViews>
  <sheetFormatPr defaultRowHeight="13.5"/>
  <cols>
    <col min="1" max="1" width="2.625" style="93" customWidth="1"/>
    <col min="2" max="2" width="30.125" customWidth="1"/>
    <col min="3" max="3" width="53.375" customWidth="1"/>
    <col min="4" max="4" width="43.875" style="96" customWidth="1"/>
  </cols>
  <sheetData>
    <row r="1" spans="2:4" s="93" customFormat="1" ht="14.25" thickBot="1">
      <c r="C1" s="151" t="s">
        <v>195</v>
      </c>
      <c r="D1" s="96"/>
    </row>
    <row r="2" spans="2:4">
      <c r="B2" s="100" t="s">
        <v>11</v>
      </c>
      <c r="C2" s="112" t="s">
        <v>56</v>
      </c>
      <c r="D2" s="119" t="s">
        <v>147</v>
      </c>
    </row>
    <row r="3" spans="2:4">
      <c r="B3" s="102" t="s">
        <v>12</v>
      </c>
      <c r="C3" s="113" t="str">
        <f>VLOOKUP(C2,B55:E108,2,FALSE)</f>
        <v>福岡県久留米市日吉町１​６​番地の３​</v>
      </c>
      <c r="D3" s="120" t="s">
        <v>146</v>
      </c>
    </row>
    <row r="4" spans="2:4">
      <c r="B4" s="102" t="s">
        <v>22</v>
      </c>
      <c r="C4" s="114">
        <f>VLOOKUP(C2,B55:E108,3,FALSE)</f>
        <v>290005010125</v>
      </c>
      <c r="D4" s="120"/>
    </row>
    <row r="5" spans="2:4" ht="14.25" thickBot="1">
      <c r="B5" s="122" t="s">
        <v>24</v>
      </c>
      <c r="C5" s="123" t="s">
        <v>17</v>
      </c>
      <c r="D5" s="141"/>
    </row>
    <row r="6" spans="2:4">
      <c r="B6" s="100" t="s">
        <v>16</v>
      </c>
      <c r="C6" s="117" t="s">
        <v>205</v>
      </c>
      <c r="D6" s="119"/>
    </row>
    <row r="7" spans="2:4" ht="14.25" thickBot="1">
      <c r="B7" s="103" t="str">
        <f>C5&amp;"日時"</f>
        <v>退任日時</v>
      </c>
      <c r="C7" s="164">
        <v>41364</v>
      </c>
      <c r="D7" s="121"/>
    </row>
    <row r="8" spans="2:4">
      <c r="B8" s="124" t="s">
        <v>14</v>
      </c>
      <c r="C8" s="125" t="s">
        <v>207</v>
      </c>
      <c r="D8" s="142"/>
    </row>
    <row r="9" spans="2:4">
      <c r="B9" s="102" t="s">
        <v>21</v>
      </c>
      <c r="C9" s="118" t="s">
        <v>206</v>
      </c>
      <c r="D9" s="120"/>
    </row>
    <row r="10" spans="2:4">
      <c r="B10" s="102" t="s">
        <v>13</v>
      </c>
      <c r="C10" s="167">
        <v>41365</v>
      </c>
      <c r="D10" s="120"/>
    </row>
    <row r="11" spans="2:4">
      <c r="B11" s="102" t="s">
        <v>210</v>
      </c>
      <c r="C11" s="118" t="s">
        <v>208</v>
      </c>
      <c r="D11" s="120" t="s">
        <v>165</v>
      </c>
    </row>
    <row r="12" spans="2:4" ht="14.25" thickBot="1">
      <c r="B12" s="103" t="s">
        <v>167</v>
      </c>
      <c r="C12" s="115" t="s">
        <v>209</v>
      </c>
      <c r="D12" s="121" t="s">
        <v>148</v>
      </c>
    </row>
    <row r="13" spans="2:4" ht="14.25" thickBot="1">
      <c r="B13" s="126" t="s">
        <v>211</v>
      </c>
      <c r="C13" s="163">
        <v>29457</v>
      </c>
      <c r="D13" s="143"/>
    </row>
    <row r="14" spans="2:4" ht="40.5">
      <c r="B14" s="148" t="s">
        <v>20</v>
      </c>
      <c r="C14" s="149"/>
      <c r="D14" s="147" t="s">
        <v>166</v>
      </c>
    </row>
    <row r="15" spans="2:4" ht="27.75" thickBot="1">
      <c r="B15" s="128" t="s">
        <v>196</v>
      </c>
      <c r="C15" s="165">
        <v>41394</v>
      </c>
      <c r="D15" s="127" t="s">
        <v>213</v>
      </c>
    </row>
    <row r="16" spans="2:4" ht="41.25" thickBot="1">
      <c r="B16" s="162" t="s">
        <v>23</v>
      </c>
      <c r="C16" s="116"/>
      <c r="D16" s="161" t="s">
        <v>197</v>
      </c>
    </row>
    <row r="17" spans="1:6" ht="14.25" thickBot="1">
      <c r="B17" s="106"/>
      <c r="C17" s="107"/>
      <c r="D17" s="101"/>
    </row>
    <row r="18" spans="1:6" s="166" customFormat="1" ht="14.25" thickBot="1">
      <c r="A18" s="184" t="s">
        <v>198</v>
      </c>
      <c r="B18" s="185"/>
      <c r="C18" s="185"/>
      <c r="D18" s="186"/>
    </row>
    <row r="19" spans="1:6" ht="14.25" thickBot="1">
      <c r="A19" s="144"/>
      <c r="B19" s="145" t="s">
        <v>168</v>
      </c>
      <c r="C19" s="146" t="s">
        <v>141</v>
      </c>
      <c r="D19" s="129" t="s">
        <v>144</v>
      </c>
    </row>
    <row r="20" spans="1:6" s="150" customFormat="1" ht="14.25" thickBot="1">
      <c r="A20" s="193" t="s">
        <v>191</v>
      </c>
      <c r="B20" s="194"/>
      <c r="C20" s="194"/>
      <c r="D20" s="195"/>
    </row>
    <row r="21" spans="1:6" s="150" customFormat="1" ht="14.25" customHeight="1">
      <c r="A21" s="199" t="s">
        <v>161</v>
      </c>
      <c r="B21" s="134" t="s">
        <v>170</v>
      </c>
      <c r="C21" s="135" t="s">
        <v>171</v>
      </c>
      <c r="D21" s="119"/>
    </row>
    <row r="22" spans="1:6" s="150" customFormat="1">
      <c r="A22" s="200"/>
      <c r="B22" s="152" t="s">
        <v>172</v>
      </c>
      <c r="C22" s="108" t="s">
        <v>173</v>
      </c>
      <c r="D22" s="120"/>
    </row>
    <row r="23" spans="1:6" s="150" customFormat="1" ht="14.25" thickBot="1">
      <c r="A23" s="200"/>
      <c r="B23" s="152" t="s">
        <v>186</v>
      </c>
      <c r="C23" s="108" t="s">
        <v>176</v>
      </c>
      <c r="D23" s="120"/>
    </row>
    <row r="24" spans="1:6" ht="13.5" customHeight="1">
      <c r="A24" s="200"/>
      <c r="B24" s="134" t="s">
        <v>140</v>
      </c>
      <c r="C24" s="135" t="s">
        <v>142</v>
      </c>
      <c r="D24" s="119" t="s">
        <v>174</v>
      </c>
    </row>
    <row r="25" spans="1:6" ht="40.5">
      <c r="A25" s="200"/>
      <c r="B25" s="109" t="s">
        <v>143</v>
      </c>
      <c r="C25" s="130" t="str">
        <f>"教会備付のものを複写し、「現行規約に相違ありません。"&amp;C112&amp;"　代表役員 "&amp;C8&amp;"」と末尾に記載し、代表印を押す"</f>
        <v>教会備付のものを複写し、「現行規約に相違ありません。宗教法人日本福音ルーテル久留米教会　代表役員 （新牧師の氏名）」と末尾に記載し、代表印を押す</v>
      </c>
      <c r="D25" s="136"/>
    </row>
    <row r="26" spans="1:6" ht="14.25">
      <c r="A26" s="200"/>
      <c r="B26" s="111" t="str">
        <f>"代表役員の"&amp;C5&amp;"を証する書類"</f>
        <v>代表役員の退任を証する書類</v>
      </c>
      <c r="C26" s="108" t="s">
        <v>145</v>
      </c>
      <c r="D26" s="105"/>
      <c r="E26" s="2"/>
      <c r="F26" s="1"/>
    </row>
    <row r="27" spans="1:6" ht="14.25">
      <c r="A27" s="200"/>
      <c r="B27" s="111" t="s">
        <v>7</v>
      </c>
      <c r="C27" s="108" t="s">
        <v>145</v>
      </c>
      <c r="D27" s="105"/>
      <c r="E27" s="2"/>
      <c r="F27" s="1"/>
    </row>
    <row r="28" spans="1:6" ht="15" thickBot="1">
      <c r="A28" s="201"/>
      <c r="B28" s="137" t="s">
        <v>8</v>
      </c>
      <c r="C28" s="138" t="s">
        <v>145</v>
      </c>
      <c r="D28" s="104"/>
      <c r="E28" s="2"/>
      <c r="F28" s="1"/>
    </row>
    <row r="29" spans="1:6" s="150" customFormat="1" ht="14.25" thickBot="1">
      <c r="A29" s="193" t="s">
        <v>192</v>
      </c>
      <c r="B29" s="194"/>
      <c r="C29" s="194"/>
      <c r="D29" s="195"/>
    </row>
    <row r="30" spans="1:6" s="150" customFormat="1" ht="30" customHeight="1">
      <c r="A30" s="199" t="s">
        <v>161</v>
      </c>
      <c r="B30" s="159" t="s">
        <v>175</v>
      </c>
      <c r="C30" s="160" t="s">
        <v>187</v>
      </c>
      <c r="D30" s="147" t="s">
        <v>189</v>
      </c>
    </row>
    <row r="31" spans="1:6" s="150" customFormat="1" ht="58.5" customHeight="1" thickBot="1">
      <c r="A31" s="200"/>
      <c r="B31" s="153" t="s">
        <v>177</v>
      </c>
      <c r="C31" s="154" t="s">
        <v>188</v>
      </c>
      <c r="D31" s="127" t="s">
        <v>201</v>
      </c>
    </row>
    <row r="32" spans="1:6" s="150" customFormat="1" ht="14.25" thickBot="1">
      <c r="A32" s="193" t="s">
        <v>193</v>
      </c>
      <c r="B32" s="194"/>
      <c r="C32" s="194"/>
      <c r="D32" s="195"/>
    </row>
    <row r="33" spans="1:6" s="93" customFormat="1" ht="31.5" customHeight="1">
      <c r="A33" s="190" t="s">
        <v>162</v>
      </c>
      <c r="B33" s="155" t="s">
        <v>158</v>
      </c>
      <c r="C33" s="168" t="s">
        <v>179</v>
      </c>
      <c r="D33" s="156" t="s">
        <v>199</v>
      </c>
      <c r="E33" s="2"/>
      <c r="F33" s="1"/>
    </row>
    <row r="34" spans="1:6" s="93" customFormat="1" ht="14.25">
      <c r="A34" s="190"/>
      <c r="B34" s="140" t="s">
        <v>200</v>
      </c>
      <c r="C34" s="110" t="s">
        <v>178</v>
      </c>
      <c r="D34" s="130" t="s">
        <v>202</v>
      </c>
      <c r="E34" s="2"/>
      <c r="F34" s="1"/>
    </row>
    <row r="35" spans="1:6" s="93" customFormat="1" ht="29.25" customHeight="1" thickBot="1">
      <c r="A35" s="190"/>
      <c r="B35" s="171" t="s">
        <v>160</v>
      </c>
      <c r="C35" s="172" t="s">
        <v>203</v>
      </c>
      <c r="D35" s="169"/>
      <c r="E35" s="2"/>
      <c r="F35" s="1"/>
    </row>
    <row r="36" spans="1:6" s="150" customFormat="1" ht="15" thickBot="1">
      <c r="A36" s="196" t="s">
        <v>194</v>
      </c>
      <c r="B36" s="197"/>
      <c r="C36" s="197"/>
      <c r="D36" s="198"/>
      <c r="E36" s="2"/>
      <c r="F36" s="1"/>
    </row>
    <row r="37" spans="1:6" s="93" customFormat="1" ht="44.25" customHeight="1">
      <c r="A37" s="191" t="s">
        <v>162</v>
      </c>
      <c r="B37" s="170" t="s">
        <v>163</v>
      </c>
      <c r="C37" s="172" t="s">
        <v>204</v>
      </c>
      <c r="D37" s="169"/>
      <c r="E37" s="2"/>
      <c r="F37" s="1"/>
    </row>
    <row r="38" spans="1:6" s="93" customFormat="1" ht="14.25">
      <c r="A38" s="190"/>
      <c r="B38" s="111" t="s">
        <v>159</v>
      </c>
      <c r="C38" s="110" t="s">
        <v>164</v>
      </c>
      <c r="D38" s="157" t="s">
        <v>181</v>
      </c>
      <c r="E38" s="2"/>
      <c r="F38" s="1"/>
    </row>
    <row r="39" spans="1:6" s="93" customFormat="1" ht="14.25">
      <c r="A39" s="190"/>
      <c r="B39" s="111" t="s">
        <v>182</v>
      </c>
      <c r="C39" s="110" t="s">
        <v>164</v>
      </c>
      <c r="D39" s="157" t="s">
        <v>184</v>
      </c>
      <c r="E39" s="2"/>
      <c r="F39" s="1"/>
    </row>
    <row r="40" spans="1:6" s="93" customFormat="1" ht="15" thickBot="1">
      <c r="A40" s="192"/>
      <c r="B40" s="137" t="s">
        <v>183</v>
      </c>
      <c r="C40" s="139" t="s">
        <v>164</v>
      </c>
      <c r="D40" s="158" t="s">
        <v>185</v>
      </c>
      <c r="E40" s="2"/>
      <c r="F40" s="1"/>
    </row>
    <row r="41" spans="1:6" s="93" customFormat="1" ht="14.25">
      <c r="B41" s="131"/>
      <c r="C41" s="133"/>
      <c r="D41" s="132"/>
      <c r="E41" s="2"/>
      <c r="F41" s="1"/>
    </row>
    <row r="42" spans="1:6" ht="15" thickBot="1">
      <c r="B42" s="92"/>
      <c r="C42" s="2"/>
      <c r="D42" s="2"/>
      <c r="E42" s="2"/>
      <c r="F42" s="1"/>
    </row>
    <row r="43" spans="1:6" ht="15" thickBot="1">
      <c r="B43" s="182" t="s">
        <v>149</v>
      </c>
      <c r="C43" s="183"/>
      <c r="D43" s="2"/>
      <c r="E43" s="2"/>
      <c r="F43" s="1"/>
    </row>
    <row r="44" spans="1:6">
      <c r="B44" s="180" t="s">
        <v>150</v>
      </c>
      <c r="C44" s="181" t="s">
        <v>154</v>
      </c>
    </row>
    <row r="45" spans="1:6">
      <c r="B45" s="175" t="s">
        <v>18</v>
      </c>
      <c r="C45" s="174" t="s">
        <v>155</v>
      </c>
    </row>
    <row r="46" spans="1:6" s="93" customFormat="1">
      <c r="B46" s="173" t="s">
        <v>151</v>
      </c>
      <c r="C46" s="174" t="s">
        <v>212</v>
      </c>
      <c r="D46" s="96"/>
    </row>
    <row r="47" spans="1:6" s="93" customFormat="1">
      <c r="B47" s="175" t="s">
        <v>152</v>
      </c>
      <c r="C47" s="174" t="s">
        <v>156</v>
      </c>
      <c r="D47" s="96"/>
    </row>
    <row r="48" spans="1:6" s="93" customFormat="1">
      <c r="B48" s="173" t="s">
        <v>153</v>
      </c>
      <c r="C48" s="174" t="s">
        <v>157</v>
      </c>
      <c r="D48" s="96"/>
    </row>
    <row r="49" spans="2:4" s="93" customFormat="1">
      <c r="B49" s="176" t="s">
        <v>180</v>
      </c>
      <c r="C49" s="177" t="s">
        <v>190</v>
      </c>
      <c r="D49" s="96"/>
    </row>
    <row r="50" spans="2:4" s="93" customFormat="1" ht="14.25" thickBot="1">
      <c r="B50" s="178" t="s">
        <v>163</v>
      </c>
      <c r="C50" s="179" t="s">
        <v>190</v>
      </c>
      <c r="D50" s="96"/>
    </row>
    <row r="51" spans="2:4" s="93" customFormat="1" ht="67.5" customHeight="1">
      <c r="D51" s="96"/>
    </row>
    <row r="53" spans="2:4">
      <c r="B53" s="187" t="s">
        <v>138</v>
      </c>
      <c r="C53" s="188"/>
      <c r="D53" s="189"/>
    </row>
    <row r="54" spans="2:4">
      <c r="B54" s="94" t="s">
        <v>137</v>
      </c>
      <c r="C54" s="94" t="s">
        <v>136</v>
      </c>
      <c r="D54" s="98" t="s">
        <v>22</v>
      </c>
    </row>
    <row r="55" spans="2:4">
      <c r="B55" s="99" t="s">
        <v>25</v>
      </c>
      <c r="C55" s="94" t="s">
        <v>26</v>
      </c>
      <c r="D55" s="97">
        <v>290005007628</v>
      </c>
    </row>
    <row r="56" spans="2:4">
      <c r="B56" s="99" t="s">
        <v>27</v>
      </c>
      <c r="C56" s="94" t="s">
        <v>28</v>
      </c>
      <c r="D56" s="97">
        <v>330005004515</v>
      </c>
    </row>
    <row r="57" spans="2:4">
      <c r="B57" s="99" t="s">
        <v>29</v>
      </c>
      <c r="C57" s="94" t="s">
        <v>30</v>
      </c>
      <c r="D57" s="97">
        <v>330005005529</v>
      </c>
    </row>
    <row r="58" spans="2:4">
      <c r="B58" s="99" t="s">
        <v>31</v>
      </c>
      <c r="C58" s="94" t="s">
        <v>32</v>
      </c>
      <c r="D58" s="97">
        <v>250005002429</v>
      </c>
    </row>
    <row r="59" spans="2:4">
      <c r="B59" s="99" t="s">
        <v>33</v>
      </c>
      <c r="C59" s="94" t="s">
        <v>34</v>
      </c>
      <c r="D59" s="97">
        <v>330005000631</v>
      </c>
    </row>
    <row r="60" spans="2:4">
      <c r="B60" s="99" t="s">
        <v>35</v>
      </c>
      <c r="C60" s="94" t="s">
        <v>36</v>
      </c>
      <c r="D60" s="97">
        <v>120005002114</v>
      </c>
    </row>
    <row r="61" spans="2:4">
      <c r="B61" s="99" t="s">
        <v>37</v>
      </c>
      <c r="C61" s="94" t="s">
        <v>38</v>
      </c>
      <c r="D61" s="97">
        <v>290005012704</v>
      </c>
    </row>
    <row r="62" spans="2:4">
      <c r="B62" s="99" t="s">
        <v>39</v>
      </c>
      <c r="C62" s="94" t="s">
        <v>40</v>
      </c>
      <c r="D62" s="97">
        <v>10805000225</v>
      </c>
    </row>
    <row r="63" spans="2:4">
      <c r="B63" s="99" t="s">
        <v>41</v>
      </c>
      <c r="C63" s="94" t="s">
        <v>42</v>
      </c>
      <c r="D63" s="97">
        <v>300005002204</v>
      </c>
    </row>
    <row r="64" spans="2:4">
      <c r="B64" s="99" t="s">
        <v>43</v>
      </c>
      <c r="C64" s="94" t="s">
        <v>44</v>
      </c>
      <c r="D64" s="97">
        <v>340005000591</v>
      </c>
    </row>
    <row r="65" spans="2:4">
      <c r="B65" s="99" t="s">
        <v>45</v>
      </c>
      <c r="C65" s="94" t="s">
        <v>46</v>
      </c>
      <c r="D65" s="97">
        <v>10805000226</v>
      </c>
    </row>
    <row r="66" spans="2:4">
      <c r="B66" s="99" t="s">
        <v>47</v>
      </c>
      <c r="C66" s="94" t="s">
        <v>48</v>
      </c>
      <c r="D66" s="97">
        <v>130005001441</v>
      </c>
    </row>
    <row r="67" spans="2:4">
      <c r="B67" s="99" t="s">
        <v>49</v>
      </c>
      <c r="C67" s="94" t="s">
        <v>50</v>
      </c>
      <c r="D67" s="97">
        <v>300005005141</v>
      </c>
    </row>
    <row r="68" spans="2:4">
      <c r="B68" s="99" t="s">
        <v>133</v>
      </c>
      <c r="C68" s="94" t="s">
        <v>51</v>
      </c>
      <c r="D68" s="97">
        <v>130005001440</v>
      </c>
    </row>
    <row r="69" spans="2:4">
      <c r="B69" s="99" t="s">
        <v>52</v>
      </c>
      <c r="C69" s="94" t="s">
        <v>53</v>
      </c>
      <c r="D69" s="97">
        <v>200005000789</v>
      </c>
    </row>
    <row r="70" spans="2:4">
      <c r="B70" s="99" t="s">
        <v>54</v>
      </c>
      <c r="C70" s="94" t="s">
        <v>55</v>
      </c>
      <c r="D70" s="97">
        <v>330005000633</v>
      </c>
    </row>
    <row r="71" spans="2:4">
      <c r="B71" s="99" t="s">
        <v>56</v>
      </c>
      <c r="C71" s="94" t="s">
        <v>57</v>
      </c>
      <c r="D71" s="97">
        <v>290005010125</v>
      </c>
    </row>
    <row r="72" spans="2:4">
      <c r="B72" s="99" t="s">
        <v>139</v>
      </c>
      <c r="C72" s="94" t="s">
        <v>58</v>
      </c>
      <c r="D72" s="97">
        <v>330005000634</v>
      </c>
    </row>
    <row r="73" spans="2:4">
      <c r="B73" s="99" t="s">
        <v>59</v>
      </c>
      <c r="C73" s="94" t="s">
        <v>60</v>
      </c>
      <c r="D73" s="97">
        <v>330005000639</v>
      </c>
    </row>
    <row r="74" spans="2:4">
      <c r="B74" s="99" t="s">
        <v>61</v>
      </c>
      <c r="C74" s="94" t="s">
        <v>62</v>
      </c>
      <c r="D74" s="97">
        <v>11705000163</v>
      </c>
    </row>
    <row r="75" spans="2:4">
      <c r="B75" s="99" t="s">
        <v>63</v>
      </c>
      <c r="C75" s="94" t="s">
        <v>130</v>
      </c>
      <c r="D75" s="97">
        <v>330005002764</v>
      </c>
    </row>
    <row r="76" spans="2:4">
      <c r="B76" s="99" t="s">
        <v>64</v>
      </c>
      <c r="C76" s="94" t="s">
        <v>65</v>
      </c>
      <c r="D76" s="97">
        <v>140005000560</v>
      </c>
    </row>
    <row r="77" spans="2:4">
      <c r="B77" s="99" t="s">
        <v>66</v>
      </c>
      <c r="C77" s="94" t="s">
        <v>67</v>
      </c>
      <c r="D77" s="97">
        <v>140005000160</v>
      </c>
    </row>
    <row r="78" spans="2:4">
      <c r="B78" s="99" t="s">
        <v>68</v>
      </c>
      <c r="C78" s="94" t="s">
        <v>69</v>
      </c>
      <c r="D78" s="97">
        <v>180305005952</v>
      </c>
    </row>
    <row r="79" spans="2:4">
      <c r="B79" s="99" t="s">
        <v>70</v>
      </c>
      <c r="C79" s="94" t="s">
        <v>71</v>
      </c>
      <c r="D79" s="97">
        <v>300005000810</v>
      </c>
    </row>
    <row r="80" spans="2:4">
      <c r="B80" s="99" t="s">
        <v>72</v>
      </c>
      <c r="C80" s="94" t="s">
        <v>73</v>
      </c>
      <c r="D80" s="97">
        <v>250005003753</v>
      </c>
    </row>
    <row r="81" spans="2:4">
      <c r="B81" s="99" t="s">
        <v>74</v>
      </c>
      <c r="C81" s="94" t="s">
        <v>75</v>
      </c>
      <c r="D81" s="97" t="s">
        <v>132</v>
      </c>
    </row>
    <row r="82" spans="2:4">
      <c r="B82" s="99" t="s">
        <v>76</v>
      </c>
      <c r="C82" s="94" t="s">
        <v>77</v>
      </c>
      <c r="D82" s="97">
        <v>290005000510</v>
      </c>
    </row>
    <row r="83" spans="2:4">
      <c r="B83" s="99" t="s">
        <v>78</v>
      </c>
      <c r="C83" s="94" t="s">
        <v>79</v>
      </c>
      <c r="D83" s="97">
        <v>290005010697</v>
      </c>
    </row>
    <row r="84" spans="2:4">
      <c r="B84" s="99" t="s">
        <v>80</v>
      </c>
      <c r="C84" s="94" t="s">
        <v>81</v>
      </c>
      <c r="D84" s="97">
        <v>330005004052</v>
      </c>
    </row>
    <row r="85" spans="2:4">
      <c r="B85" s="99" t="s">
        <v>82</v>
      </c>
      <c r="C85" s="94" t="s">
        <v>83</v>
      </c>
      <c r="D85" s="97">
        <v>10805000227</v>
      </c>
    </row>
    <row r="86" spans="2:4">
      <c r="B86" s="99" t="s">
        <v>84</v>
      </c>
      <c r="C86" s="94" t="s">
        <v>85</v>
      </c>
      <c r="D86" s="97">
        <v>11105000719</v>
      </c>
    </row>
    <row r="87" spans="2:4">
      <c r="B87" s="99" t="s">
        <v>86</v>
      </c>
      <c r="C87" s="94" t="s">
        <v>87</v>
      </c>
      <c r="D87" s="97">
        <v>10905000432</v>
      </c>
    </row>
    <row r="88" spans="2:4">
      <c r="B88" s="99" t="s">
        <v>88</v>
      </c>
      <c r="C88" s="94" t="s">
        <v>89</v>
      </c>
      <c r="D88" s="97">
        <v>310005000471</v>
      </c>
    </row>
    <row r="89" spans="2:4">
      <c r="B89" s="99" t="s">
        <v>90</v>
      </c>
      <c r="C89" s="94" t="s">
        <v>91</v>
      </c>
      <c r="D89" s="97">
        <v>180005000782</v>
      </c>
    </row>
    <row r="90" spans="2:4">
      <c r="B90" s="99" t="s">
        <v>92</v>
      </c>
      <c r="C90" s="94" t="s">
        <v>93</v>
      </c>
      <c r="D90" s="97">
        <v>290805005834</v>
      </c>
    </row>
    <row r="91" spans="2:4">
      <c r="B91" s="99" t="s">
        <v>94</v>
      </c>
      <c r="C91" s="94" t="s">
        <v>95</v>
      </c>
      <c r="D91" s="97">
        <v>290005000508</v>
      </c>
    </row>
    <row r="92" spans="2:4">
      <c r="B92" s="99" t="s">
        <v>96</v>
      </c>
      <c r="C92" s="94" t="s">
        <v>97</v>
      </c>
      <c r="D92" s="97">
        <v>290005000507</v>
      </c>
    </row>
    <row r="93" spans="2:4">
      <c r="B93" s="99" t="s">
        <v>98</v>
      </c>
      <c r="C93" s="94" t="s">
        <v>99</v>
      </c>
      <c r="D93" s="97">
        <v>13105000202</v>
      </c>
    </row>
    <row r="94" spans="2:4">
      <c r="B94" s="99" t="s">
        <v>100</v>
      </c>
      <c r="C94" s="94" t="s">
        <v>101</v>
      </c>
      <c r="D94" s="97">
        <v>320005006839</v>
      </c>
    </row>
    <row r="95" spans="2:4">
      <c r="B95" s="99" t="s">
        <v>102</v>
      </c>
      <c r="C95" s="94" t="s">
        <v>103</v>
      </c>
      <c r="D95" s="97" t="s">
        <v>131</v>
      </c>
    </row>
    <row r="96" spans="2:4">
      <c r="B96" s="99" t="s">
        <v>104</v>
      </c>
      <c r="C96" s="94" t="s">
        <v>105</v>
      </c>
      <c r="D96" s="97">
        <v>290005006488</v>
      </c>
    </row>
    <row r="97" spans="2:4">
      <c r="B97" s="99" t="s">
        <v>106</v>
      </c>
      <c r="C97" s="94" t="s">
        <v>107</v>
      </c>
      <c r="D97" s="97">
        <v>180005001447</v>
      </c>
    </row>
    <row r="98" spans="2:4">
      <c r="B98" s="99" t="s">
        <v>108</v>
      </c>
      <c r="C98" s="94" t="s">
        <v>109</v>
      </c>
      <c r="D98" s="97">
        <v>250005001701</v>
      </c>
    </row>
    <row r="99" spans="2:4">
      <c r="B99" s="99" t="s">
        <v>110</v>
      </c>
      <c r="C99" s="94" t="s">
        <v>111</v>
      </c>
      <c r="D99" s="97">
        <v>280005005332</v>
      </c>
    </row>
    <row r="100" spans="2:4">
      <c r="B100" s="99" t="s">
        <v>112</v>
      </c>
      <c r="C100" s="94" t="s">
        <v>113</v>
      </c>
      <c r="D100" s="97">
        <v>11305000428</v>
      </c>
    </row>
    <row r="101" spans="2:4">
      <c r="B101" s="99" t="s">
        <v>114</v>
      </c>
      <c r="C101" s="94" t="s">
        <v>115</v>
      </c>
      <c r="D101" s="97">
        <v>330005000640</v>
      </c>
    </row>
    <row r="102" spans="2:4">
      <c r="B102" s="99" t="s">
        <v>116</v>
      </c>
      <c r="C102" s="94" t="s">
        <v>117</v>
      </c>
      <c r="D102" s="97">
        <v>290805003212</v>
      </c>
    </row>
    <row r="103" spans="2:4">
      <c r="B103" s="99" t="s">
        <v>118</v>
      </c>
      <c r="C103" s="94" t="s">
        <v>119</v>
      </c>
      <c r="D103" s="97">
        <v>320005007371</v>
      </c>
    </row>
    <row r="104" spans="2:4">
      <c r="B104" s="99" t="s">
        <v>120</v>
      </c>
      <c r="C104" s="94" t="s">
        <v>121</v>
      </c>
      <c r="D104" s="97">
        <v>250005006791</v>
      </c>
    </row>
    <row r="105" spans="2:4">
      <c r="B105" s="99" t="s">
        <v>122</v>
      </c>
      <c r="C105" s="94" t="s">
        <v>123</v>
      </c>
      <c r="D105" s="97">
        <v>290805004462</v>
      </c>
    </row>
    <row r="106" spans="2:4">
      <c r="B106" s="99" t="s">
        <v>124</v>
      </c>
      <c r="C106" s="94" t="s">
        <v>125</v>
      </c>
      <c r="D106" s="97">
        <v>10805000228</v>
      </c>
    </row>
    <row r="107" spans="2:4">
      <c r="B107" s="99" t="s">
        <v>126</v>
      </c>
      <c r="C107" s="94" t="s">
        <v>127</v>
      </c>
      <c r="D107" s="97">
        <v>20005000059</v>
      </c>
    </row>
    <row r="108" spans="2:4">
      <c r="B108" s="99" t="s">
        <v>128</v>
      </c>
      <c r="C108" s="94" t="s">
        <v>129</v>
      </c>
      <c r="D108" s="97">
        <v>330005006532</v>
      </c>
    </row>
    <row r="112" spans="2:4" hidden="1">
      <c r="B112" s="94" t="s">
        <v>135</v>
      </c>
      <c r="C112" s="94" t="str">
        <f>"宗教法人"&amp;SUBSTITUTE(C2,"宗教法人","")</f>
        <v>宗教法人日本福音ルーテル久留米教会</v>
      </c>
    </row>
    <row r="113" spans="2:3" hidden="1">
      <c r="B113" s="94"/>
      <c r="C113" s="94" t="str">
        <f>SUBSTITUTE(C2,"宗教法人","")</f>
        <v>日本福音ルーテル久留米教会</v>
      </c>
    </row>
  </sheetData>
  <mergeCells count="10">
    <mergeCell ref="A18:D18"/>
    <mergeCell ref="B53:D53"/>
    <mergeCell ref="A33:A35"/>
    <mergeCell ref="A37:A40"/>
    <mergeCell ref="A32:D32"/>
    <mergeCell ref="A36:D36"/>
    <mergeCell ref="A20:D20"/>
    <mergeCell ref="A21:A28"/>
    <mergeCell ref="A29:D29"/>
    <mergeCell ref="A30:A31"/>
  </mergeCells>
  <phoneticPr fontId="1"/>
  <dataValidations count="7">
    <dataValidation type="date" operator="greaterThanOrEqual" allowBlank="1" showInputMessage="1" showErrorMessage="1" error="有効な日付（例:1980/8/24)を入力してください。" sqref="C10">
      <formula1>C7</formula1>
    </dataValidation>
    <dataValidation type="date" operator="greaterThan" allowBlank="1" showInputMessage="1" showErrorMessage="1" error="日付を入力してください(例 1980/8/24)" prompt="就任した日付ではなく、法務局に提出する日付を入力してください。" sqref="C15">
      <formula1>C10</formula1>
    </dataValidation>
    <dataValidation type="list" allowBlank="1" showInputMessage="1" showErrorMessage="1" sqref="C5">
      <formula1>"退任,死亡"</formula1>
    </dataValidation>
    <dataValidation type="date" operator="greaterThanOrEqual" allowBlank="1" showErrorMessage="1" error="日付を入力してください(例 1980/8/24)" sqref="C13">
      <formula1>1</formula1>
    </dataValidation>
    <dataValidation type="date" operator="greaterThanOrEqual" allowBlank="1" showErrorMessage="1" error="有効な日付を入力してください(例 1980/8/24)" sqref="C7">
      <formula1>1</formula1>
    </dataValidation>
    <dataValidation allowBlank="1" showInputMessage="1" showErrorMessage="1" promptTitle="印鑑カード番号について" prompt="都道府県庁に提出する書類である印鑑証明を取得するのに必要です。_x000a_前任者のものを引き継ぐ場合、そのままの数値を記入してください。手元に無い場合、変更登記申請の手続きが終了後、印鑑カード交付申請を提出するとこの番号が貰えます。" sqref="C16"/>
    <dataValidation type="list" allowBlank="1" showInputMessage="1" showErrorMessage="1" promptTitle="教会を選択してください" prompt="右側の▼を押して、リストから選択してください。" sqref="C2">
      <formula1>$B$55:$B$108</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sheetPr codeName="Sheet2"/>
  <dimension ref="A1:H30"/>
  <sheetViews>
    <sheetView zoomScale="60" zoomScaleNormal="60" workbookViewId="0">
      <selection activeCell="A21" sqref="A21:H21"/>
    </sheetView>
  </sheetViews>
  <sheetFormatPr defaultRowHeight="14.25"/>
  <cols>
    <col min="1" max="1" width="16.75" style="92" customWidth="1"/>
    <col min="2" max="2" width="17.5" style="92" customWidth="1"/>
    <col min="3" max="7" width="9" style="2"/>
    <col min="8" max="8" width="9" style="2" customWidth="1"/>
    <col min="9" max="16384" width="9" style="2"/>
  </cols>
  <sheetData>
    <row r="1" spans="1:8" ht="56.25" customHeight="1">
      <c r="A1" s="202" t="s">
        <v>169</v>
      </c>
      <c r="B1" s="202"/>
      <c r="C1" s="202"/>
      <c r="D1" s="202"/>
      <c r="E1" s="202"/>
      <c r="F1" s="202"/>
      <c r="G1" s="202"/>
      <c r="H1" s="202"/>
    </row>
    <row r="2" spans="1:8">
      <c r="A2" s="92" t="s">
        <v>0</v>
      </c>
      <c r="B2" s="95" t="str">
        <f>入力シート!C2</f>
        <v>日本福音ルーテル久留米教会</v>
      </c>
      <c r="C2" s="95"/>
      <c r="D2" s="95"/>
      <c r="E2" s="95"/>
      <c r="F2" s="95"/>
      <c r="G2" s="95"/>
    </row>
    <row r="3" spans="1:8" ht="14.25" customHeight="1"/>
    <row r="4" spans="1:8" ht="14.25" customHeight="1">
      <c r="A4" s="92" t="s">
        <v>1</v>
      </c>
      <c r="B4" s="92" t="str">
        <f>入力シート!C3</f>
        <v>福岡県久留米市日吉町１​６​番地の３​</v>
      </c>
    </row>
    <row r="5" spans="1:8" ht="14.25" customHeight="1"/>
    <row r="6" spans="1:8" ht="14.25" customHeight="1">
      <c r="A6" s="92" t="s">
        <v>3</v>
      </c>
      <c r="B6" s="92" t="s">
        <v>2</v>
      </c>
    </row>
    <row r="7" spans="1:8" ht="14.25" customHeight="1"/>
    <row r="8" spans="1:8" ht="20.25" customHeight="1">
      <c r="A8" s="92" t="s">
        <v>4</v>
      </c>
      <c r="B8" s="92" t="str">
        <f>TEXT(入力シート!C7,"ggge年m月d日")</f>
        <v>平成25年3月31日</v>
      </c>
      <c r="C8" s="2" t="str">
        <f>"代表役員 "&amp;入力シート!C6&amp;"　"&amp;入力シート!C5</f>
        <v>代表役員 （前の牧師氏名）　退任</v>
      </c>
    </row>
    <row r="9" spans="1:8" ht="20.25" customHeight="1">
      <c r="B9" s="92" t="str">
        <f>TEXT(入力シート!C10,"ggge年m月d日")</f>
        <v>平成25年4月1日</v>
      </c>
      <c r="C9" s="2" t="str">
        <f>"代表役員 "&amp;入力シート!C8&amp;"　就任"</f>
        <v>代表役員 （新牧師の氏名）　就任</v>
      </c>
    </row>
    <row r="10" spans="1:8" ht="14.25" customHeight="1">
      <c r="C10" s="204" t="str">
        <f>入力シート!C11</f>
        <v>（新牧師の住所）</v>
      </c>
      <c r="D10" s="204"/>
      <c r="E10" s="204"/>
      <c r="F10" s="204"/>
      <c r="G10" s="204"/>
      <c r="H10" s="204"/>
    </row>
    <row r="11" spans="1:8" ht="14.25" customHeight="1"/>
    <row r="12" spans="1:8" ht="21.75" customHeight="1">
      <c r="A12" s="92" t="s">
        <v>5</v>
      </c>
      <c r="B12" s="92" t="str">
        <f>"代表役員の"&amp;入力シート!C5&amp;"を証する書類"</f>
        <v>代表役員の退任を証する書類</v>
      </c>
      <c r="F12" s="1" t="s">
        <v>6</v>
      </c>
    </row>
    <row r="13" spans="1:8" ht="21.75" customHeight="1">
      <c r="B13" s="92" t="s">
        <v>7</v>
      </c>
      <c r="F13" s="1" t="s">
        <v>6</v>
      </c>
    </row>
    <row r="14" spans="1:8" ht="21.75" customHeight="1">
      <c r="B14" s="92" t="s">
        <v>8</v>
      </c>
      <c r="F14" s="1" t="s">
        <v>6</v>
      </c>
    </row>
    <row r="15" spans="1:8" ht="21.75" customHeight="1">
      <c r="B15" s="92" t="str">
        <f>入力シート!C112&amp;"規則"</f>
        <v>宗教法人日本福音ルーテル久留米教会規則</v>
      </c>
      <c r="F15" s="1" t="s">
        <v>6</v>
      </c>
    </row>
    <row r="16" spans="1:8" ht="21.75" customHeight="1">
      <c r="B16" s="92" t="s">
        <v>9</v>
      </c>
      <c r="F16" s="1" t="s">
        <v>6</v>
      </c>
    </row>
    <row r="18" spans="1:8">
      <c r="A18" s="92" t="s">
        <v>10</v>
      </c>
    </row>
    <row r="20" spans="1:8">
      <c r="A20" s="203"/>
      <c r="B20" s="203"/>
      <c r="C20" s="203"/>
      <c r="D20" s="203"/>
      <c r="E20" s="203"/>
      <c r="F20" s="203"/>
      <c r="G20" s="203"/>
      <c r="H20" s="203"/>
    </row>
    <row r="21" spans="1:8">
      <c r="A21" s="203">
        <f>入力シート!C15</f>
        <v>41394</v>
      </c>
      <c r="B21" s="203"/>
      <c r="C21" s="203"/>
      <c r="D21" s="203"/>
      <c r="E21" s="203"/>
      <c r="F21" s="203"/>
      <c r="G21" s="203"/>
      <c r="H21" s="203"/>
    </row>
    <row r="22" spans="1:8" ht="17.25">
      <c r="B22" s="6" t="s">
        <v>134</v>
      </c>
      <c r="C22" s="5" t="str">
        <f>入力シート!C113</f>
        <v>日本福音ルーテル久留米教会</v>
      </c>
    </row>
    <row r="23" spans="1:8">
      <c r="C23" s="92" t="str">
        <f>入力シート!C3</f>
        <v>福岡県久留米市日吉町１​６​番地の３​</v>
      </c>
    </row>
    <row r="24" spans="1:8">
      <c r="B24" s="2"/>
    </row>
    <row r="25" spans="1:8" ht="17.25">
      <c r="B25" s="6" t="s">
        <v>15</v>
      </c>
      <c r="C25" s="5" t="str">
        <f>入力シート!C8</f>
        <v>（新牧師の氏名）</v>
      </c>
    </row>
    <row r="26" spans="1:8">
      <c r="A26" s="2"/>
      <c r="C26" s="204" t="str">
        <f>入力シート!C11</f>
        <v>（新牧師の住所）</v>
      </c>
      <c r="D26" s="204"/>
      <c r="E26" s="204"/>
      <c r="F26" s="204"/>
      <c r="G26" s="204"/>
      <c r="H26" s="204"/>
    </row>
    <row r="30" spans="1:8">
      <c r="A30" s="92" t="str">
        <f>入力シート!C14&amp;"　御中"</f>
        <v>　御中</v>
      </c>
    </row>
  </sheetData>
  <mergeCells count="5">
    <mergeCell ref="A1:H1"/>
    <mergeCell ref="A20:H20"/>
    <mergeCell ref="A21:H21"/>
    <mergeCell ref="C10:H10"/>
    <mergeCell ref="C26:H26"/>
  </mergeCells>
  <phoneticPr fontId="11"/>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sheetPr codeName="Sheet3"/>
  <dimension ref="A1:I23"/>
  <sheetViews>
    <sheetView zoomScale="60" zoomScaleNormal="60" workbookViewId="0">
      <selection activeCell="B19" sqref="B19:C19"/>
    </sheetView>
  </sheetViews>
  <sheetFormatPr defaultRowHeight="14.25"/>
  <cols>
    <col min="1" max="1" width="9" style="2"/>
    <col min="2" max="2" width="12.375" style="2" customWidth="1"/>
    <col min="3" max="3" width="53.75" style="2" customWidth="1"/>
    <col min="4" max="4" width="9" style="2"/>
    <col min="5" max="5" width="9" style="3"/>
    <col min="6" max="6" width="9" style="2"/>
    <col min="7" max="7" width="41.75" style="2" customWidth="1"/>
    <col min="8" max="8" width="19.25" style="2" bestFit="1" customWidth="1"/>
    <col min="9" max="16384" width="9" style="2"/>
  </cols>
  <sheetData>
    <row r="1" spans="1:9" ht="56.25" customHeight="1">
      <c r="E1" s="17"/>
      <c r="H1" s="20"/>
    </row>
    <row r="2" spans="1:9">
      <c r="E2" s="4"/>
    </row>
    <row r="3" spans="1:9" ht="14.25" customHeight="1">
      <c r="E3" s="16"/>
    </row>
    <row r="4" spans="1:9" ht="14.25" customHeight="1"/>
    <row r="5" spans="1:9" ht="14.25" customHeight="1">
      <c r="A5" s="205" t="s">
        <v>18</v>
      </c>
      <c r="B5" s="205"/>
      <c r="C5" s="205"/>
      <c r="D5" s="205"/>
    </row>
    <row r="6" spans="1:9" ht="14.25" customHeight="1">
      <c r="A6" s="205"/>
      <c r="B6" s="205"/>
      <c r="C6" s="205"/>
      <c r="D6" s="205"/>
      <c r="E6" s="14"/>
    </row>
    <row r="7" spans="1:9" ht="14.25" customHeight="1"/>
    <row r="8" spans="1:9" ht="20.25" customHeight="1">
      <c r="E8" s="14"/>
    </row>
    <row r="9" spans="1:9" ht="20.25" customHeight="1">
      <c r="E9" s="14"/>
    </row>
    <row r="10" spans="1:9" ht="14.25" customHeight="1">
      <c r="E10" s="14"/>
      <c r="F10" s="6"/>
    </row>
    <row r="11" spans="1:9" ht="14.25" customHeight="1">
      <c r="E11" s="14"/>
      <c r="F11" s="19"/>
    </row>
    <row r="12" spans="1:9" ht="21.75" customHeight="1">
      <c r="B12" s="207" t="str">
        <f>入力シート!C112&amp;"の代表役員に就任することを受諾します。"</f>
        <v>宗教法人日本福音ルーテル久留米教会の代表役員に就任することを受諾します。</v>
      </c>
      <c r="C12" s="207"/>
      <c r="E12" s="15"/>
    </row>
    <row r="13" spans="1:9" ht="21.75" customHeight="1">
      <c r="B13" s="207"/>
      <c r="C13" s="207"/>
    </row>
    <row r="14" spans="1:9" ht="21.75" customHeight="1">
      <c r="B14" s="207"/>
      <c r="C14" s="207"/>
      <c r="F14" s="6"/>
    </row>
    <row r="15" spans="1:9" ht="21.75" customHeight="1">
      <c r="B15" s="7"/>
      <c r="C15" s="7"/>
      <c r="E15" s="14"/>
      <c r="F15" s="6"/>
    </row>
    <row r="16" spans="1:9" ht="21.75" customHeight="1">
      <c r="B16" s="8"/>
      <c r="C16" s="7"/>
      <c r="E16" s="18"/>
      <c r="F16" s="18"/>
      <c r="G16" s="18"/>
      <c r="H16" s="18"/>
      <c r="I16" s="18"/>
    </row>
    <row r="17" spans="2:9" ht="18">
      <c r="C17" s="7"/>
      <c r="E17" s="18"/>
      <c r="F17" s="18"/>
      <c r="G17" s="18"/>
      <c r="H17" s="18"/>
      <c r="I17" s="18"/>
    </row>
    <row r="18" spans="2:9" ht="18">
      <c r="B18" s="13"/>
      <c r="C18" s="13"/>
      <c r="E18" s="18"/>
      <c r="F18" s="18"/>
      <c r="G18" s="18"/>
      <c r="H18" s="18"/>
      <c r="I18" s="18"/>
    </row>
    <row r="19" spans="2:9" ht="18.75">
      <c r="B19" s="206">
        <f>入力シート!C10</f>
        <v>41365</v>
      </c>
      <c r="C19" s="206"/>
      <c r="E19" s="18"/>
      <c r="F19" s="18"/>
      <c r="G19" s="18"/>
      <c r="H19" s="18"/>
      <c r="I19" s="18"/>
    </row>
    <row r="20" spans="2:9" ht="18.75">
      <c r="B20" s="11"/>
      <c r="C20" s="11"/>
      <c r="E20" s="18"/>
      <c r="F20" s="18"/>
      <c r="G20" s="18"/>
      <c r="H20" s="18"/>
      <c r="I20" s="18"/>
    </row>
    <row r="21" spans="2:9" ht="37.5">
      <c r="B21" s="9" t="str">
        <f>"住所　"</f>
        <v>住所　</v>
      </c>
      <c r="C21" s="12" t="str">
        <f>入力シート!C11</f>
        <v>（新牧師の住所）</v>
      </c>
      <c r="E21" s="18"/>
      <c r="F21" s="18"/>
      <c r="G21" s="18"/>
      <c r="H21" s="18"/>
      <c r="I21" s="18"/>
    </row>
    <row r="22" spans="2:9" ht="18.75">
      <c r="B22" s="9"/>
      <c r="C22" s="12"/>
      <c r="E22" s="18"/>
      <c r="F22" s="18"/>
      <c r="G22" s="18"/>
      <c r="H22" s="18"/>
      <c r="I22" s="18"/>
    </row>
    <row r="23" spans="2:9" ht="18.75">
      <c r="B23" s="9" t="s">
        <v>19</v>
      </c>
      <c r="C23" s="10" t="str">
        <f>入力シート!C8</f>
        <v>（新牧師の氏名）</v>
      </c>
      <c r="E23" s="18"/>
      <c r="F23" s="18"/>
      <c r="G23" s="18"/>
      <c r="H23" s="18"/>
      <c r="I23" s="18"/>
    </row>
  </sheetData>
  <mergeCells count="3">
    <mergeCell ref="A5:D6"/>
    <mergeCell ref="B19:C19"/>
    <mergeCell ref="B12:C14"/>
  </mergeCells>
  <phoneticPr fontId="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sheetPr codeName="Sheet4"/>
  <dimension ref="A1:DY100"/>
  <sheetViews>
    <sheetView showGridLines="0" zoomScale="62" zoomScaleNormal="62" workbookViewId="0">
      <selection activeCell="B2" sqref="B2"/>
    </sheetView>
  </sheetViews>
  <sheetFormatPr defaultRowHeight="13.5"/>
  <cols>
    <col min="1" max="58" width="1.5" style="21" customWidth="1"/>
    <col min="59" max="129" width="2" style="21" customWidth="1"/>
    <col min="130" max="16384" width="9" style="21"/>
  </cols>
  <sheetData>
    <row r="1" spans="1:129" ht="9"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row>
    <row r="2" spans="1:129" ht="9"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row>
    <row r="3" spans="1:129" ht="9"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row>
    <row r="4" spans="1:129" ht="9"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row>
    <row r="5" spans="1:129" ht="9"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row>
    <row r="6" spans="1:129" ht="9"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row>
    <row r="7" spans="1:129" ht="9"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row>
    <row r="8" spans="1:129" ht="9"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row>
    <row r="9" spans="1:129" ht="9"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row>
    <row r="10" spans="1:129" ht="9"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row>
    <row r="11" spans="1:129" ht="9"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row>
    <row r="12" spans="1:129" ht="9" customHeight="1">
      <c r="A12" s="22"/>
      <c r="B12" s="22"/>
      <c r="C12" s="22"/>
      <c r="D12" s="22"/>
      <c r="E12" s="22"/>
      <c r="F12" s="22"/>
      <c r="G12" s="22"/>
      <c r="H12" s="22"/>
      <c r="I12" s="22"/>
      <c r="J12" s="22"/>
      <c r="K12" s="22"/>
      <c r="L12" s="22"/>
      <c r="M12" s="22"/>
      <c r="N12" s="22"/>
      <c r="O12" s="22"/>
      <c r="P12" s="22"/>
      <c r="Q12" s="22"/>
      <c r="R12" s="22"/>
      <c r="S12" s="22"/>
      <c r="T12" s="22"/>
      <c r="U12" s="22"/>
      <c r="V12" s="22"/>
      <c r="W12" s="59"/>
      <c r="X12" s="22"/>
      <c r="Y12" s="22"/>
      <c r="Z12" s="22"/>
      <c r="AA12" s="22"/>
      <c r="AB12" s="22"/>
      <c r="AC12" s="22"/>
      <c r="AD12" s="22"/>
      <c r="AE12" s="22"/>
      <c r="AF12" s="22"/>
      <c r="AG12" s="228" t="str">
        <f>入力シート!C2</f>
        <v>日本福音ルーテル久留米教会</v>
      </c>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row>
    <row r="13" spans="1:129" ht="9" customHeight="1">
      <c r="A13" s="22"/>
      <c r="B13" s="22"/>
      <c r="C13" s="22"/>
      <c r="D13" s="22"/>
      <c r="E13" s="22"/>
      <c r="F13" s="22"/>
      <c r="G13" s="22"/>
      <c r="H13" s="22"/>
      <c r="I13" s="22"/>
      <c r="J13" s="22"/>
      <c r="K13" s="22"/>
      <c r="L13" s="22"/>
      <c r="M13" s="22"/>
      <c r="N13" s="22"/>
      <c r="O13" s="22"/>
      <c r="P13" s="22"/>
      <c r="Q13" s="22"/>
      <c r="W13" s="52"/>
      <c r="Y13" s="22"/>
      <c r="Z13" s="22"/>
      <c r="AA13" s="22"/>
      <c r="AB13" s="22"/>
      <c r="AC13" s="22"/>
      <c r="AD13" s="22"/>
      <c r="AE13" s="22"/>
      <c r="AF13" s="27"/>
      <c r="AG13" s="228"/>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row>
    <row r="14" spans="1:129" ht="9" customHeight="1">
      <c r="A14" s="22"/>
      <c r="B14" s="22"/>
      <c r="C14" s="22"/>
      <c r="D14" s="22"/>
      <c r="E14" s="31"/>
      <c r="F14" s="30"/>
      <c r="G14" s="30"/>
      <c r="H14" s="30"/>
      <c r="I14" s="30"/>
      <c r="J14" s="30"/>
      <c r="K14" s="30"/>
      <c r="L14" s="30"/>
      <c r="M14" s="30"/>
      <c r="N14" s="30"/>
      <c r="O14" s="30"/>
      <c r="P14" s="30"/>
      <c r="Q14" s="30"/>
      <c r="R14" s="43"/>
      <c r="S14" s="43"/>
      <c r="T14" s="43"/>
      <c r="U14" s="43"/>
      <c r="V14" s="58"/>
      <c r="W14" s="52"/>
      <c r="Y14" s="22"/>
      <c r="Z14" s="22"/>
      <c r="AA14" s="22"/>
      <c r="AB14" s="22"/>
      <c r="AC14" s="22"/>
      <c r="AD14" s="22"/>
      <c r="AE14" s="22"/>
      <c r="AF14" s="27"/>
      <c r="AG14" s="228"/>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row>
    <row r="15" spans="1:129" ht="9" customHeight="1">
      <c r="A15" s="22"/>
      <c r="B15" s="22"/>
      <c r="C15" s="22"/>
      <c r="D15" s="22"/>
      <c r="E15" s="28"/>
      <c r="F15" s="22"/>
      <c r="G15" s="22"/>
      <c r="H15" s="22"/>
      <c r="I15" s="22"/>
      <c r="J15" s="22"/>
      <c r="K15" s="22"/>
      <c r="L15" s="22"/>
      <c r="M15" s="22"/>
      <c r="N15" s="22"/>
      <c r="O15" s="22"/>
      <c r="P15" s="22"/>
      <c r="Q15" s="22"/>
      <c r="V15" s="56"/>
      <c r="W15" s="57"/>
      <c r="X15" s="44"/>
      <c r="Y15" s="25"/>
      <c r="Z15" s="25"/>
      <c r="AA15" s="22"/>
      <c r="AB15" s="22"/>
      <c r="AC15" s="22"/>
      <c r="AD15" s="22"/>
      <c r="AE15" s="22"/>
      <c r="AF15" s="27"/>
      <c r="AG15" s="230"/>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row>
    <row r="16" spans="1:129" ht="9" customHeight="1">
      <c r="A16" s="22"/>
      <c r="B16" s="22"/>
      <c r="C16" s="22"/>
      <c r="D16" s="22"/>
      <c r="E16" s="28"/>
      <c r="F16" s="22"/>
      <c r="G16" s="22"/>
      <c r="H16" s="22"/>
      <c r="I16" s="22"/>
      <c r="J16" s="22"/>
      <c r="K16" s="22"/>
      <c r="L16" s="22"/>
      <c r="M16" s="22"/>
      <c r="N16" s="22"/>
      <c r="O16" s="22"/>
      <c r="P16" s="22"/>
      <c r="Q16" s="22"/>
      <c r="V16" s="56"/>
      <c r="W16" s="52"/>
      <c r="X16" s="43"/>
      <c r="Y16" s="22"/>
      <c r="Z16" s="22"/>
      <c r="AA16" s="30"/>
      <c r="AB16" s="30"/>
      <c r="AC16" s="30"/>
      <c r="AD16" s="30"/>
      <c r="AE16" s="30"/>
      <c r="AF16" s="29"/>
      <c r="AG16" s="222" t="str">
        <f>入力シート!C3</f>
        <v>福岡県久留米市日吉町１​６​番地の３​</v>
      </c>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row>
    <row r="17" spans="1:129" ht="9" customHeight="1">
      <c r="A17" s="22"/>
      <c r="B17" s="22"/>
      <c r="C17" s="22"/>
      <c r="D17" s="22"/>
      <c r="E17" s="28"/>
      <c r="F17" s="22"/>
      <c r="G17" s="22"/>
      <c r="H17" s="22"/>
      <c r="I17" s="22"/>
      <c r="J17" s="22"/>
      <c r="K17" s="22"/>
      <c r="L17" s="22"/>
      <c r="M17" s="22"/>
      <c r="N17" s="22"/>
      <c r="O17" s="22"/>
      <c r="P17" s="22"/>
      <c r="Q17" s="22"/>
      <c r="V17" s="56"/>
      <c r="W17" s="52"/>
      <c r="Y17" s="22"/>
      <c r="Z17" s="22"/>
      <c r="AA17" s="22"/>
      <c r="AB17" s="22"/>
      <c r="AC17" s="22"/>
      <c r="AD17" s="22"/>
      <c r="AE17" s="22"/>
      <c r="AF17" s="27"/>
      <c r="AG17" s="224"/>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row>
    <row r="18" spans="1:129" ht="9" customHeight="1">
      <c r="A18" s="22"/>
      <c r="B18" s="22"/>
      <c r="C18" s="22"/>
      <c r="D18" s="22"/>
      <c r="E18" s="28"/>
      <c r="F18" s="22"/>
      <c r="G18" s="22"/>
      <c r="H18" s="22"/>
      <c r="I18" s="22"/>
      <c r="J18" s="22"/>
      <c r="K18" s="22"/>
      <c r="L18" s="22"/>
      <c r="M18" s="22"/>
      <c r="N18" s="22"/>
      <c r="O18" s="22"/>
      <c r="P18" s="22"/>
      <c r="Q18" s="22"/>
      <c r="V18" s="56"/>
      <c r="W18" s="52"/>
      <c r="Y18" s="22"/>
      <c r="Z18" s="22"/>
      <c r="AA18" s="22"/>
      <c r="AB18" s="22"/>
      <c r="AC18" s="22"/>
      <c r="AD18" s="22"/>
      <c r="AE18" s="22"/>
      <c r="AF18" s="27"/>
      <c r="AG18" s="224"/>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row>
    <row r="19" spans="1:129" ht="9" customHeight="1">
      <c r="A19" s="22"/>
      <c r="B19" s="22"/>
      <c r="C19" s="22"/>
      <c r="D19" s="22"/>
      <c r="E19" s="28"/>
      <c r="F19" s="22"/>
      <c r="G19" s="22"/>
      <c r="H19" s="22"/>
      <c r="I19" s="22"/>
      <c r="J19" s="22"/>
      <c r="K19" s="22"/>
      <c r="L19" s="22"/>
      <c r="M19" s="22"/>
      <c r="N19" s="22"/>
      <c r="O19" s="22"/>
      <c r="P19" s="22"/>
      <c r="Q19" s="22"/>
      <c r="V19" s="56"/>
      <c r="W19" s="57"/>
      <c r="X19" s="44"/>
      <c r="Y19" s="25"/>
      <c r="Z19" s="25"/>
      <c r="AA19" s="25"/>
      <c r="AB19" s="25"/>
      <c r="AC19" s="25"/>
      <c r="AD19" s="25"/>
      <c r="AE19" s="25"/>
      <c r="AF19" s="24"/>
      <c r="AG19" s="226"/>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row>
    <row r="20" spans="1:129" ht="9" customHeight="1">
      <c r="A20" s="22"/>
      <c r="B20" s="22"/>
      <c r="C20" s="22"/>
      <c r="E20" s="28"/>
      <c r="F20" s="22"/>
      <c r="G20" s="22"/>
      <c r="H20" s="22"/>
      <c r="I20" s="22"/>
      <c r="J20" s="22"/>
      <c r="K20" s="22"/>
      <c r="L20" s="22"/>
      <c r="M20" s="22"/>
      <c r="N20" s="22"/>
      <c r="O20" s="22"/>
      <c r="P20" s="22"/>
      <c r="Q20" s="22"/>
      <c r="V20" s="56"/>
      <c r="W20" s="52"/>
      <c r="Y20" s="28"/>
      <c r="Z20" s="22"/>
      <c r="AA20" s="22"/>
      <c r="AB20" s="22"/>
      <c r="AC20" s="22"/>
      <c r="AD20" s="22"/>
      <c r="AE20" s="22"/>
      <c r="AF20" s="27"/>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row>
    <row r="21" spans="1:129" ht="9" customHeight="1">
      <c r="A21" s="22"/>
      <c r="B21" s="22"/>
      <c r="C21" s="22"/>
      <c r="D21" s="22"/>
      <c r="E21" s="28"/>
      <c r="F21" s="22"/>
      <c r="G21" s="22"/>
      <c r="H21" s="22"/>
      <c r="I21" s="22"/>
      <c r="J21" s="22"/>
      <c r="K21" s="22"/>
      <c r="L21" s="22"/>
      <c r="M21" s="22"/>
      <c r="N21" s="22"/>
      <c r="O21" s="22"/>
      <c r="P21" s="22"/>
      <c r="Q21" s="22"/>
      <c r="V21" s="56"/>
      <c r="W21" s="52"/>
      <c r="Y21" s="28"/>
      <c r="Z21" s="22"/>
      <c r="AA21" s="22"/>
      <c r="AB21" s="22"/>
      <c r="AC21" s="22"/>
      <c r="AD21" s="22"/>
      <c r="AE21" s="22"/>
      <c r="AF21" s="27"/>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row>
    <row r="22" spans="1:129" ht="9" customHeight="1">
      <c r="A22" s="22"/>
      <c r="B22" s="22"/>
      <c r="C22" s="22"/>
      <c r="D22" s="22"/>
      <c r="E22" s="28"/>
      <c r="F22" s="22"/>
      <c r="G22" s="22"/>
      <c r="H22" s="22"/>
      <c r="I22" s="22"/>
      <c r="J22" s="22"/>
      <c r="K22" s="22"/>
      <c r="L22" s="22"/>
      <c r="M22" s="22"/>
      <c r="N22" s="22"/>
      <c r="O22" s="22"/>
      <c r="P22" s="22"/>
      <c r="Q22" s="22"/>
      <c r="V22" s="56"/>
      <c r="W22" s="52"/>
      <c r="Y22" s="40"/>
      <c r="AG22" s="40"/>
      <c r="BC22" s="22"/>
      <c r="BD22" s="22"/>
      <c r="BE22" s="22"/>
      <c r="BF22" s="22"/>
      <c r="BG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row>
    <row r="23" spans="1:129" ht="9" customHeight="1">
      <c r="A23" s="22"/>
      <c r="B23" s="22"/>
      <c r="C23" s="22"/>
      <c r="D23" s="22"/>
      <c r="E23" s="28"/>
      <c r="F23" s="22"/>
      <c r="G23" s="22"/>
      <c r="H23" s="22"/>
      <c r="I23" s="22"/>
      <c r="J23" s="22"/>
      <c r="K23" s="22"/>
      <c r="L23" s="22"/>
      <c r="M23" s="22"/>
      <c r="N23" s="22"/>
      <c r="O23" s="22"/>
      <c r="P23" s="22"/>
      <c r="Q23" s="22"/>
      <c r="V23" s="56"/>
      <c r="W23" s="52"/>
      <c r="Y23" s="26"/>
      <c r="Z23" s="25"/>
      <c r="AA23" s="25"/>
      <c r="AB23" s="25"/>
      <c r="AC23" s="25"/>
      <c r="AD23" s="25"/>
      <c r="AE23" s="25"/>
      <c r="AF23" s="24"/>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2"/>
      <c r="BF23" s="22"/>
      <c r="BG23" s="22"/>
      <c r="BH23" s="22"/>
      <c r="BI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row>
    <row r="24" spans="1:129" ht="9" customHeight="1">
      <c r="A24" s="22"/>
      <c r="B24" s="22"/>
      <c r="C24" s="22"/>
      <c r="D24" s="22"/>
      <c r="E24" s="28"/>
      <c r="F24" s="22"/>
      <c r="G24" s="22"/>
      <c r="H24" s="22"/>
      <c r="I24" s="22"/>
      <c r="J24" s="22"/>
      <c r="K24" s="22"/>
      <c r="L24" s="22"/>
      <c r="M24" s="22"/>
      <c r="N24" s="22"/>
      <c r="O24" s="22"/>
      <c r="P24" s="22"/>
      <c r="Q24" s="22"/>
      <c r="V24" s="56"/>
      <c r="W24" s="52"/>
      <c r="Y24" s="28"/>
      <c r="Z24" s="22"/>
      <c r="AA24" s="22"/>
      <c r="AB24" s="22"/>
      <c r="AC24" s="22"/>
      <c r="AD24" s="22"/>
      <c r="AE24" s="22"/>
      <c r="AF24" s="27"/>
      <c r="AG24" s="64"/>
      <c r="AH24" s="220" t="str">
        <f>入力シート!C8</f>
        <v>（新牧師の氏名）</v>
      </c>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row>
    <row r="25" spans="1:129" ht="9" customHeight="1">
      <c r="A25" s="22"/>
      <c r="B25" s="22"/>
      <c r="C25" s="22"/>
      <c r="D25" s="22"/>
      <c r="E25" s="28"/>
      <c r="F25" s="22"/>
      <c r="G25" s="22"/>
      <c r="H25" s="22"/>
      <c r="I25" s="22"/>
      <c r="J25" s="22"/>
      <c r="K25" s="22"/>
      <c r="L25" s="22"/>
      <c r="M25" s="22"/>
      <c r="N25" s="22"/>
      <c r="O25" s="22"/>
      <c r="P25" s="22"/>
      <c r="Q25" s="22"/>
      <c r="V25" s="56"/>
      <c r="W25" s="52"/>
      <c r="Y25" s="28"/>
      <c r="Z25" s="22"/>
      <c r="AA25" s="22"/>
      <c r="AB25" s="22"/>
      <c r="AC25" s="22"/>
      <c r="AD25" s="22"/>
      <c r="AE25" s="22"/>
      <c r="AF25" s="27"/>
      <c r="AG25" s="61"/>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row>
    <row r="26" spans="1:129" ht="9" customHeight="1">
      <c r="A26" s="22"/>
      <c r="B26" s="22"/>
      <c r="C26" s="22"/>
      <c r="D26" s="22"/>
      <c r="E26" s="28"/>
      <c r="F26" s="22"/>
      <c r="G26" s="22"/>
      <c r="H26" s="22"/>
      <c r="I26" s="22"/>
      <c r="J26" s="22"/>
      <c r="K26" s="22"/>
      <c r="L26" s="22"/>
      <c r="M26" s="22"/>
      <c r="N26" s="22"/>
      <c r="O26" s="22"/>
      <c r="P26" s="22"/>
      <c r="Q26" s="22"/>
      <c r="V26" s="56"/>
      <c r="W26" s="52"/>
      <c r="Y26" s="28"/>
      <c r="Z26" s="22"/>
      <c r="AA26" s="22"/>
      <c r="AB26" s="22"/>
      <c r="AC26" s="22"/>
      <c r="AD26" s="22"/>
      <c r="AE26" s="22"/>
      <c r="AF26" s="27"/>
      <c r="AG26" s="61"/>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row>
    <row r="27" spans="1:129" ht="9" customHeight="1">
      <c r="A27" s="22"/>
      <c r="B27" s="22"/>
      <c r="C27" s="22"/>
      <c r="D27" s="22"/>
      <c r="E27" s="28"/>
      <c r="F27" s="22"/>
      <c r="G27" s="22"/>
      <c r="H27" s="22"/>
      <c r="I27" s="22"/>
      <c r="J27" s="22"/>
      <c r="K27" s="22"/>
      <c r="L27" s="22"/>
      <c r="M27" s="22"/>
      <c r="N27" s="22"/>
      <c r="O27" s="22"/>
      <c r="P27" s="22"/>
      <c r="Q27" s="22"/>
      <c r="V27" s="56"/>
      <c r="W27" s="52"/>
      <c r="Y27" s="26"/>
      <c r="Z27" s="25"/>
      <c r="AA27" s="25"/>
      <c r="AB27" s="25"/>
      <c r="AC27" s="25"/>
      <c r="AD27" s="25"/>
      <c r="AE27" s="25"/>
      <c r="AF27" s="24"/>
      <c r="AG27" s="65"/>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row>
    <row r="28" spans="1:129" ht="9" customHeight="1">
      <c r="A28" s="22"/>
      <c r="B28" s="22"/>
      <c r="E28" s="40"/>
      <c r="Q28" s="22"/>
      <c r="V28" s="56"/>
      <c r="W28" s="52"/>
      <c r="Y28" s="28"/>
      <c r="Z28" s="22"/>
      <c r="AA28" s="22"/>
      <c r="AB28" s="22"/>
      <c r="AC28" s="22"/>
      <c r="AD28" s="22"/>
      <c r="AE28" s="22"/>
      <c r="AF28" s="27"/>
      <c r="AG28" s="67"/>
      <c r="AH28" s="220" t="str">
        <f>TEXT(入力シート!C13,"ggge年m月d日")&amp;"生"</f>
        <v>昭和55年8月24日生</v>
      </c>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62"/>
      <c r="BE28" s="22"/>
      <c r="BF28" s="22"/>
      <c r="BG28" s="22"/>
      <c r="BH28" s="22"/>
      <c r="BI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row>
    <row r="29" spans="1:129" ht="9" customHeight="1">
      <c r="A29" s="22"/>
      <c r="B29" s="22"/>
      <c r="E29" s="40"/>
      <c r="Q29" s="22"/>
      <c r="V29" s="56"/>
      <c r="W29" s="52"/>
      <c r="Y29" s="28"/>
      <c r="Z29" s="22"/>
      <c r="AA29" s="22"/>
      <c r="AB29" s="22"/>
      <c r="AC29" s="22"/>
      <c r="AD29" s="22"/>
      <c r="AE29" s="22"/>
      <c r="AF29" s="27"/>
      <c r="AG29" s="61"/>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60"/>
      <c r="BE29" s="22"/>
      <c r="BF29" s="22"/>
      <c r="BG29" s="22"/>
      <c r="BH29" s="22"/>
      <c r="BI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row>
    <row r="30" spans="1:129" ht="9" customHeight="1">
      <c r="A30" s="22"/>
      <c r="B30" s="22"/>
      <c r="E30" s="55"/>
      <c r="F30" s="44"/>
      <c r="G30" s="44"/>
      <c r="H30" s="44"/>
      <c r="I30" s="44"/>
      <c r="J30" s="44"/>
      <c r="K30" s="44"/>
      <c r="L30" s="44"/>
      <c r="M30" s="44"/>
      <c r="N30" s="44"/>
      <c r="O30" s="44"/>
      <c r="P30" s="44"/>
      <c r="Q30" s="25"/>
      <c r="R30" s="44"/>
      <c r="S30" s="44"/>
      <c r="T30" s="44"/>
      <c r="U30" s="44"/>
      <c r="V30" s="54"/>
      <c r="W30" s="52"/>
      <c r="Y30" s="28"/>
      <c r="Z30" s="22"/>
      <c r="AA30" s="22"/>
      <c r="AB30" s="22"/>
      <c r="AC30" s="22"/>
      <c r="AD30" s="22"/>
      <c r="AE30" s="22"/>
      <c r="AF30" s="27"/>
      <c r="AG30" s="65"/>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66"/>
      <c r="BE30" s="22"/>
      <c r="BF30" s="22"/>
      <c r="BG30" s="22"/>
      <c r="BH30" s="22"/>
      <c r="BI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row>
    <row r="31" spans="1:129" ht="9" customHeight="1">
      <c r="A31" s="22"/>
      <c r="B31" s="22"/>
      <c r="Q31" s="22"/>
      <c r="W31" s="53"/>
      <c r="X31" s="43"/>
      <c r="Y31" s="30"/>
      <c r="Z31" s="30"/>
      <c r="AA31" s="30"/>
      <c r="AB31" s="30"/>
      <c r="AC31" s="30"/>
      <c r="AD31" s="30"/>
      <c r="AE31" s="30"/>
      <c r="AF31" s="29"/>
      <c r="AG31" s="30"/>
      <c r="AH31" s="232">
        <f>入力シート!C4</f>
        <v>290005010125</v>
      </c>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30"/>
      <c r="BE31" s="22"/>
      <c r="BF31" s="22"/>
      <c r="BG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row>
    <row r="32" spans="1:129" ht="9" customHeight="1">
      <c r="A32" s="22"/>
      <c r="B32" s="22"/>
      <c r="R32" s="22"/>
      <c r="W32" s="52"/>
      <c r="AF32" s="38"/>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2"/>
      <c r="BE32" s="22"/>
      <c r="BF32" s="22"/>
      <c r="BG32" s="22"/>
      <c r="BH32" s="22"/>
      <c r="BI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row>
    <row r="33" spans="1:129" ht="9" customHeight="1">
      <c r="A33" s="22"/>
      <c r="B33" s="22"/>
      <c r="D33" s="22"/>
      <c r="E33" s="22"/>
      <c r="G33" s="22"/>
      <c r="H33" s="22"/>
      <c r="I33" s="22"/>
      <c r="J33" s="22"/>
      <c r="K33" s="22"/>
      <c r="L33" s="22"/>
      <c r="M33" s="22"/>
      <c r="N33" s="22"/>
      <c r="O33" s="22"/>
      <c r="P33" s="22"/>
      <c r="Q33" s="22"/>
      <c r="R33" s="22"/>
      <c r="W33" s="52"/>
      <c r="AF33" s="38"/>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row>
    <row r="34" spans="1:129" ht="9" customHeight="1" thickBot="1">
      <c r="A34" s="22"/>
      <c r="B34" s="22"/>
      <c r="D34" s="22"/>
      <c r="E34" s="22"/>
      <c r="F34" s="22"/>
      <c r="G34" s="22"/>
      <c r="H34" s="22"/>
      <c r="I34" s="22"/>
      <c r="J34" s="22"/>
      <c r="K34" s="22"/>
      <c r="L34" s="22"/>
      <c r="M34" s="22"/>
      <c r="N34" s="22"/>
      <c r="O34" s="22"/>
      <c r="P34" s="22"/>
      <c r="Q34" s="22"/>
      <c r="R34" s="22"/>
      <c r="W34" s="51"/>
      <c r="X34" s="49"/>
      <c r="Y34" s="49"/>
      <c r="Z34" s="49"/>
      <c r="AA34" s="49"/>
      <c r="AB34" s="49"/>
      <c r="AC34" s="49"/>
      <c r="AD34" s="49"/>
      <c r="AE34" s="49"/>
      <c r="AF34" s="50"/>
      <c r="AG34" s="49"/>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48"/>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row>
    <row r="35" spans="1:129" ht="9" customHeight="1">
      <c r="A35" s="22"/>
      <c r="B35" s="22"/>
      <c r="D35" s="22"/>
      <c r="E35" s="22"/>
      <c r="F35" s="22"/>
      <c r="G35" s="22"/>
      <c r="H35" s="22"/>
      <c r="I35" s="22"/>
      <c r="J35" s="22"/>
      <c r="K35" s="22"/>
      <c r="L35" s="22"/>
      <c r="M35" s="22"/>
      <c r="N35" s="22"/>
      <c r="O35" s="22"/>
      <c r="P35" s="22"/>
      <c r="Q35" s="22"/>
      <c r="R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row>
    <row r="36" spans="1:129" ht="9" customHeight="1">
      <c r="A36" s="22"/>
      <c r="B36" s="22"/>
      <c r="D36" s="22"/>
      <c r="H36" s="22"/>
      <c r="I36" s="22"/>
      <c r="J36" s="22"/>
      <c r="K36" s="22"/>
      <c r="L36" s="22"/>
      <c r="M36" s="22"/>
      <c r="N36" s="22"/>
      <c r="O36" s="22"/>
      <c r="P36" s="22"/>
      <c r="Q36" s="22"/>
      <c r="R36" s="22"/>
      <c r="S36" s="22"/>
      <c r="T36" s="22"/>
      <c r="U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row>
    <row r="37" spans="1:129" ht="9" customHeight="1">
      <c r="A37" s="22"/>
      <c r="B37" s="22"/>
      <c r="D37" s="22"/>
      <c r="H37" s="22"/>
      <c r="I37" s="22"/>
      <c r="J37" s="22"/>
      <c r="K37" s="22"/>
      <c r="L37" s="22"/>
      <c r="M37" s="22"/>
      <c r="N37" s="22"/>
      <c r="O37" s="22"/>
      <c r="P37" s="22"/>
      <c r="Q37" s="22"/>
      <c r="R37" s="22"/>
      <c r="S37" s="22"/>
      <c r="T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row>
    <row r="38" spans="1:129" ht="9" customHeight="1">
      <c r="A38" s="22"/>
      <c r="B38" s="22"/>
      <c r="D38" s="22"/>
      <c r="E38" s="22"/>
      <c r="S38" s="22"/>
      <c r="T38" s="22"/>
      <c r="U38" s="22"/>
      <c r="V38" s="22"/>
      <c r="W38" s="22"/>
      <c r="X38" s="22"/>
      <c r="Y38" s="22"/>
      <c r="Z38" s="22"/>
      <c r="AA38" s="22"/>
      <c r="AB38" s="22"/>
      <c r="AC38" s="22"/>
      <c r="AD38" s="22"/>
      <c r="AE38" s="22"/>
      <c r="AF38" s="22"/>
      <c r="AG38" s="22"/>
      <c r="AH38" s="22"/>
      <c r="AI38" s="22"/>
      <c r="AJ38" s="22"/>
      <c r="AK38" s="22"/>
      <c r="AL38" s="22"/>
      <c r="AM38" s="22"/>
      <c r="AN38" s="22"/>
      <c r="AO38" s="22"/>
      <c r="AR38" s="47"/>
      <c r="AS38" s="45"/>
      <c r="AT38" s="45"/>
      <c r="AU38" s="45"/>
      <c r="AV38" s="45"/>
      <c r="AW38" s="45"/>
      <c r="AX38" s="45"/>
      <c r="AY38" s="45"/>
      <c r="AZ38" s="45"/>
      <c r="BA38" s="45"/>
      <c r="BB38" s="45"/>
      <c r="BC38" s="46"/>
      <c r="BD38" s="45"/>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row>
    <row r="39" spans="1:129" ht="9" customHeight="1">
      <c r="A39" s="22"/>
      <c r="B39" s="22"/>
      <c r="D39" s="22"/>
      <c r="E39" s="22"/>
      <c r="S39" s="22"/>
      <c r="T39" s="22"/>
      <c r="U39" s="22"/>
      <c r="V39" s="22"/>
      <c r="W39" s="22"/>
      <c r="X39" s="22"/>
      <c r="Y39" s="22"/>
      <c r="Z39" s="22"/>
      <c r="AA39" s="22"/>
      <c r="AB39" s="22"/>
      <c r="AC39" s="22"/>
      <c r="AD39" s="22"/>
      <c r="AE39" s="22"/>
      <c r="AF39" s="22"/>
      <c r="AG39" s="22"/>
      <c r="AH39" s="22"/>
      <c r="AI39" s="22"/>
      <c r="AJ39" s="22"/>
      <c r="AK39" s="22"/>
      <c r="AL39" s="22"/>
      <c r="AM39" s="22"/>
      <c r="AN39" s="22"/>
      <c r="AO39" s="22"/>
      <c r="AR39" s="41"/>
      <c r="AS39" s="22"/>
      <c r="AT39" s="22"/>
      <c r="AU39" s="22"/>
      <c r="AV39" s="22"/>
      <c r="AW39" s="22"/>
      <c r="AX39" s="22"/>
      <c r="AY39" s="22"/>
      <c r="AZ39" s="22"/>
      <c r="BA39" s="22"/>
      <c r="BB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row>
    <row r="40" spans="1:129" ht="9" customHeight="1">
      <c r="A40" s="22"/>
      <c r="B40" s="22"/>
      <c r="C40" s="22"/>
      <c r="D40" s="22"/>
      <c r="AR40" s="4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row>
    <row r="41" spans="1:129" ht="9" customHeight="1">
      <c r="A41" s="22"/>
      <c r="B41" s="22"/>
      <c r="C41" s="30"/>
      <c r="D41" s="30"/>
      <c r="E41" s="30"/>
      <c r="F41" s="30"/>
      <c r="G41" s="30"/>
      <c r="H41" s="30"/>
      <c r="I41" s="29"/>
      <c r="J41" s="208" t="str">
        <f>入力シート!C11</f>
        <v>（新牧師の住所）</v>
      </c>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10"/>
      <c r="AR41" s="4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row>
    <row r="42" spans="1:129" ht="9" customHeight="1">
      <c r="A42" s="22"/>
      <c r="B42" s="22"/>
      <c r="C42" s="22"/>
      <c r="D42" s="22"/>
      <c r="E42" s="22"/>
      <c r="F42" s="22"/>
      <c r="G42" s="22"/>
      <c r="H42" s="22"/>
      <c r="I42" s="27"/>
      <c r="J42" s="211"/>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3"/>
      <c r="AR42" s="4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row>
    <row r="43" spans="1:129" ht="9" customHeight="1">
      <c r="A43" s="22"/>
      <c r="B43" s="22"/>
      <c r="C43" s="22"/>
      <c r="D43" s="22"/>
      <c r="E43" s="22"/>
      <c r="F43" s="22"/>
      <c r="G43" s="22"/>
      <c r="H43" s="22"/>
      <c r="I43" s="27"/>
      <c r="J43" s="211"/>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3"/>
      <c r="AR43" s="4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row>
    <row r="44" spans="1:129" ht="9" customHeight="1">
      <c r="A44" s="22"/>
      <c r="B44" s="22"/>
      <c r="C44" s="22"/>
      <c r="D44" s="22"/>
      <c r="E44" s="22"/>
      <c r="F44" s="22"/>
      <c r="G44" s="22"/>
      <c r="H44" s="22"/>
      <c r="I44" s="27"/>
      <c r="J44" s="214"/>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6"/>
      <c r="AR44" s="4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row>
    <row r="45" spans="1:129" ht="9" customHeight="1">
      <c r="A45" s="22"/>
      <c r="B45" s="22"/>
      <c r="C45" s="30"/>
      <c r="D45" s="30"/>
      <c r="E45" s="30"/>
      <c r="F45" s="30"/>
      <c r="G45" s="30"/>
      <c r="H45" s="30"/>
      <c r="I45" s="29"/>
      <c r="J45" s="63" t="str">
        <f>入力シート!C9</f>
        <v>（フリガナ）</v>
      </c>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N45" s="43"/>
      <c r="AR45" s="4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row>
    <row r="46" spans="1:129" ht="9" customHeight="1">
      <c r="A46" s="22"/>
      <c r="B46" s="22"/>
      <c r="C46" s="22"/>
      <c r="D46" s="22"/>
      <c r="E46" s="22"/>
      <c r="F46" s="22"/>
      <c r="G46" s="22"/>
      <c r="H46" s="22"/>
      <c r="I46" s="27"/>
      <c r="J46" s="217" t="str">
        <f>入力シート!C8</f>
        <v>（新牧師の氏名）</v>
      </c>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9"/>
      <c r="AR46" s="4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row>
    <row r="47" spans="1:129" ht="9" customHeight="1">
      <c r="A47" s="22"/>
      <c r="B47" s="22"/>
      <c r="C47" s="22"/>
      <c r="D47" s="22"/>
      <c r="E47" s="22"/>
      <c r="F47" s="22"/>
      <c r="G47" s="22"/>
      <c r="H47" s="22"/>
      <c r="I47" s="27"/>
      <c r="J47" s="217"/>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9"/>
      <c r="AR47" s="4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row>
    <row r="48" spans="1:129" ht="9" customHeight="1">
      <c r="A48" s="22"/>
      <c r="B48" s="22"/>
      <c r="C48" s="22"/>
      <c r="D48" s="22"/>
      <c r="E48" s="22"/>
      <c r="F48" s="22"/>
      <c r="G48" s="22"/>
      <c r="H48" s="22"/>
      <c r="I48" s="27"/>
      <c r="J48" s="217"/>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9"/>
      <c r="AR48" s="41"/>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row>
    <row r="49" spans="1:129" ht="9" customHeight="1">
      <c r="A49" s="22"/>
      <c r="B49" s="22"/>
      <c r="C49" s="22"/>
      <c r="D49" s="22"/>
      <c r="E49" s="22"/>
      <c r="F49" s="22"/>
      <c r="G49" s="22"/>
      <c r="H49" s="22"/>
      <c r="I49" s="22"/>
      <c r="J49" s="217"/>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9"/>
      <c r="AR49" s="41"/>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row>
    <row r="50" spans="1:129" ht="9" customHeight="1" thickBot="1">
      <c r="A50" s="22"/>
      <c r="B50" s="22"/>
      <c r="C50" s="40"/>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8"/>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row>
    <row r="51" spans="1:129" ht="9" customHeight="1" thickTop="1">
      <c r="A51" s="22"/>
      <c r="B51" s="22"/>
      <c r="C51" s="34"/>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37"/>
      <c r="BC51" s="36"/>
      <c r="BD51" s="27"/>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row>
    <row r="52" spans="1:129" ht="9" customHeight="1">
      <c r="A52" s="22"/>
      <c r="B52" s="22"/>
      <c r="C52" s="34"/>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35"/>
      <c r="BD52" s="27"/>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row>
    <row r="53" spans="1:129" ht="9" customHeight="1">
      <c r="A53" s="22"/>
      <c r="B53" s="22"/>
      <c r="C53" s="34"/>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35"/>
      <c r="BD53" s="27"/>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row>
    <row r="54" spans="1:129" ht="9" customHeight="1">
      <c r="A54" s="22"/>
      <c r="B54" s="22"/>
      <c r="C54" s="34"/>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35"/>
      <c r="BD54" s="27"/>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row>
    <row r="55" spans="1:129" ht="19.5" customHeight="1">
      <c r="A55" s="22"/>
      <c r="B55" s="22"/>
      <c r="C55" s="34"/>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35"/>
      <c r="BD55" s="27"/>
      <c r="BE55" s="28"/>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row>
    <row r="56" spans="1:129" ht="9" customHeight="1">
      <c r="A56" s="22"/>
      <c r="B56" s="22"/>
      <c r="C56" s="34"/>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35"/>
      <c r="BD56" s="27"/>
      <c r="BE56" s="28"/>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row>
    <row r="57" spans="1:129" ht="9" customHeight="1">
      <c r="A57" s="22"/>
      <c r="B57" s="22"/>
      <c r="C57" s="34"/>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35"/>
      <c r="BD57" s="27"/>
      <c r="BE57" s="28"/>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row>
    <row r="58" spans="1:129" ht="21.75" customHeight="1">
      <c r="A58" s="22"/>
      <c r="B58" s="22"/>
      <c r="C58" s="34"/>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35"/>
      <c r="BD58" s="27"/>
      <c r="BE58" s="28"/>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row>
    <row r="59" spans="1:129" ht="9" customHeight="1">
      <c r="A59" s="22"/>
      <c r="B59" s="22"/>
      <c r="C59" s="34"/>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35"/>
      <c r="BD59" s="27"/>
      <c r="BE59" s="28"/>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row>
    <row r="60" spans="1:129" ht="9" customHeight="1">
      <c r="A60" s="22"/>
      <c r="B60" s="22"/>
      <c r="C60" s="34"/>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35"/>
      <c r="BD60" s="27"/>
      <c r="BE60" s="28"/>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row>
    <row r="61" spans="1:129" ht="24" customHeight="1">
      <c r="A61" s="22"/>
      <c r="B61" s="22"/>
      <c r="C61" s="34"/>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35"/>
      <c r="BD61" s="27"/>
      <c r="BE61" s="28"/>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row>
    <row r="62" spans="1:129" ht="9" customHeight="1">
      <c r="A62" s="22"/>
      <c r="B62" s="22"/>
      <c r="C62" s="34"/>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35"/>
      <c r="BD62" s="27"/>
      <c r="BE62" s="28"/>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row>
    <row r="63" spans="1:129" ht="9" customHeight="1">
      <c r="A63" s="22"/>
      <c r="B63" s="22"/>
      <c r="C63" s="34"/>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35"/>
      <c r="BD63" s="27"/>
      <c r="BE63" s="28"/>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row>
    <row r="64" spans="1:129" ht="9" customHeight="1" thickBot="1">
      <c r="A64" s="22"/>
      <c r="B64" s="22"/>
      <c r="C64" s="34"/>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2"/>
      <c r="BD64" s="27"/>
      <c r="BE64" s="28"/>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row>
    <row r="65" spans="1:129" ht="9" customHeight="1" thickTop="1">
      <c r="A65" s="22"/>
      <c r="B65" s="22"/>
      <c r="C65" s="28"/>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7"/>
      <c r="BE65" s="28"/>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row>
    <row r="66" spans="1:129" ht="9" customHeight="1">
      <c r="A66" s="22"/>
      <c r="B66" s="22"/>
      <c r="C66" s="28"/>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7"/>
      <c r="BE66" s="28"/>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row>
    <row r="67" spans="1:129" ht="9" customHeight="1">
      <c r="A67" s="22"/>
      <c r="B67" s="22"/>
      <c r="C67" s="28"/>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7"/>
      <c r="BE67" s="28"/>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row>
    <row r="68" spans="1:129" ht="9" customHeight="1">
      <c r="A68" s="22"/>
      <c r="B68" s="22"/>
      <c r="C68" s="28"/>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7"/>
      <c r="BE68" s="28"/>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row>
    <row r="69" spans="1:129" ht="9" customHeight="1">
      <c r="A69" s="22"/>
      <c r="B69" s="22"/>
      <c r="C69" s="28"/>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7"/>
      <c r="BE69" s="28"/>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row>
    <row r="70" spans="1:129" ht="9" customHeight="1">
      <c r="A70" s="22"/>
      <c r="B70" s="22"/>
      <c r="C70" s="28"/>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7"/>
      <c r="BE70" s="28"/>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row>
    <row r="71" spans="1:129" ht="9" customHeight="1">
      <c r="A71" s="22"/>
      <c r="B71" s="22"/>
      <c r="C71" s="28"/>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7"/>
      <c r="BE71" s="28"/>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row>
    <row r="72" spans="1:129" ht="9" customHeight="1">
      <c r="A72" s="22"/>
      <c r="B72" s="22"/>
      <c r="C72" s="28"/>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7"/>
      <c r="BE72" s="28"/>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row>
    <row r="73" spans="1:129" ht="9" customHeight="1">
      <c r="A73" s="22"/>
      <c r="B73" s="22"/>
      <c r="C73" s="28"/>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7"/>
      <c r="BE73" s="28"/>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row>
    <row r="74" spans="1:129" ht="9" customHeight="1">
      <c r="A74" s="22"/>
      <c r="B74" s="22"/>
      <c r="C74" s="28"/>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7"/>
      <c r="BE74" s="28"/>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row>
    <row r="75" spans="1:129" ht="9" customHeight="1">
      <c r="A75" s="22"/>
      <c r="B75" s="22"/>
      <c r="C75" s="28"/>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7"/>
      <c r="BE75" s="28"/>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row>
    <row r="76" spans="1:129" ht="9" customHeight="1">
      <c r="A76" s="22"/>
      <c r="B76" s="22"/>
      <c r="C76" s="28"/>
      <c r="D76" s="22"/>
      <c r="E76" s="22"/>
      <c r="F76" s="22"/>
      <c r="G76" s="22"/>
      <c r="H76" s="22"/>
      <c r="I76" s="22"/>
      <c r="J76" s="22"/>
      <c r="K76" s="22"/>
      <c r="L76" s="22"/>
      <c r="M76" s="22"/>
      <c r="N76" s="22"/>
      <c r="O76" s="22"/>
      <c r="P76" s="22"/>
      <c r="Q76" s="22"/>
      <c r="R76" s="22"/>
      <c r="S76" s="22"/>
      <c r="T76" s="22"/>
      <c r="U76" s="22"/>
      <c r="V76" s="22"/>
      <c r="W76" s="22"/>
      <c r="X76" s="22"/>
      <c r="Y76" s="22"/>
      <c r="Z76" s="22"/>
      <c r="AA76" s="31"/>
      <c r="AB76" s="30"/>
      <c r="AC76" s="30"/>
      <c r="AD76" s="30"/>
      <c r="AE76" s="30"/>
      <c r="AF76" s="30"/>
      <c r="AG76" s="30"/>
      <c r="AH76" s="30"/>
      <c r="AI76" s="30"/>
      <c r="AJ76" s="29"/>
      <c r="AK76" s="30"/>
      <c r="AL76" s="30"/>
      <c r="AM76" s="30"/>
      <c r="AN76" s="30"/>
      <c r="AO76" s="30"/>
      <c r="AP76" s="30"/>
      <c r="AQ76" s="30"/>
      <c r="AR76" s="30"/>
      <c r="AS76" s="30"/>
      <c r="AT76" s="30"/>
      <c r="AU76" s="30"/>
      <c r="AV76" s="30"/>
      <c r="AW76" s="30"/>
      <c r="AX76" s="30"/>
      <c r="AY76" s="30"/>
      <c r="AZ76" s="30"/>
      <c r="BA76" s="30"/>
      <c r="BB76" s="30"/>
      <c r="BC76" s="30"/>
      <c r="BD76" s="29"/>
      <c r="BE76" s="28"/>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row>
    <row r="77" spans="1:129" ht="9" customHeight="1">
      <c r="A77" s="22"/>
      <c r="B77" s="22"/>
      <c r="C77" s="28"/>
      <c r="D77" s="22"/>
      <c r="E77" s="22"/>
      <c r="F77" s="22"/>
      <c r="G77" s="22"/>
      <c r="H77" s="22"/>
      <c r="I77" s="22"/>
      <c r="J77" s="22"/>
      <c r="K77" s="22"/>
      <c r="L77" s="22"/>
      <c r="M77" s="22"/>
      <c r="N77" s="22"/>
      <c r="O77" s="22"/>
      <c r="P77" s="22"/>
      <c r="Q77" s="22"/>
      <c r="R77" s="22"/>
      <c r="S77" s="22"/>
      <c r="T77" s="22"/>
      <c r="U77" s="22"/>
      <c r="V77" s="22"/>
      <c r="W77" s="22"/>
      <c r="X77" s="22"/>
      <c r="Y77" s="22"/>
      <c r="Z77" s="22"/>
      <c r="AA77" s="26"/>
      <c r="AB77" s="25"/>
      <c r="AC77" s="25"/>
      <c r="AD77" s="25"/>
      <c r="AE77" s="25"/>
      <c r="AF77" s="25"/>
      <c r="AG77" s="25"/>
      <c r="AH77" s="25"/>
      <c r="AI77" s="25"/>
      <c r="AJ77" s="24"/>
      <c r="AK77" s="25"/>
      <c r="AL77" s="25"/>
      <c r="AM77" s="25"/>
      <c r="AN77" s="25"/>
      <c r="AO77" s="25"/>
      <c r="AP77" s="25"/>
      <c r="AQ77" s="25"/>
      <c r="AR77" s="25"/>
      <c r="AS77" s="25"/>
      <c r="AT77" s="25"/>
      <c r="AU77" s="25"/>
      <c r="AV77" s="25"/>
      <c r="AW77" s="25"/>
      <c r="AX77" s="25"/>
      <c r="AY77" s="25"/>
      <c r="AZ77" s="25"/>
      <c r="BA77" s="25"/>
      <c r="BB77" s="25"/>
      <c r="BC77" s="25"/>
      <c r="BD77" s="24"/>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row>
    <row r="78" spans="1:129" ht="9" customHeight="1">
      <c r="A78" s="22"/>
      <c r="B78" s="27"/>
      <c r="C78" s="28"/>
      <c r="D78" s="22"/>
      <c r="E78" s="22"/>
      <c r="F78" s="22"/>
      <c r="G78" s="22"/>
      <c r="H78" s="22"/>
      <c r="I78" s="22"/>
      <c r="J78" s="22"/>
      <c r="K78" s="22"/>
      <c r="L78" s="22"/>
      <c r="M78" s="22"/>
      <c r="N78" s="22"/>
      <c r="O78" s="22"/>
      <c r="P78" s="22"/>
      <c r="Q78" s="22"/>
      <c r="R78" s="22"/>
      <c r="S78" s="22"/>
      <c r="T78" s="22"/>
      <c r="U78" s="22"/>
      <c r="V78" s="22"/>
      <c r="W78" s="22"/>
      <c r="X78" s="22"/>
      <c r="Y78" s="22"/>
      <c r="Z78" s="27"/>
      <c r="AA78" s="31"/>
      <c r="AB78" s="30"/>
      <c r="AC78" s="30"/>
      <c r="AD78" s="30"/>
      <c r="AE78" s="30"/>
      <c r="AF78" s="30"/>
      <c r="AG78" s="30"/>
      <c r="AH78" s="30"/>
      <c r="AI78" s="30"/>
      <c r="AJ78" s="30"/>
      <c r="AK78" s="31"/>
      <c r="AL78" s="30"/>
      <c r="AM78" s="30"/>
      <c r="AN78" s="30"/>
      <c r="AO78" s="29"/>
      <c r="AP78" s="30"/>
      <c r="AQ78" s="30"/>
      <c r="AR78" s="30"/>
      <c r="AS78" s="30"/>
      <c r="AT78" s="29"/>
      <c r="AU78" s="30"/>
      <c r="AV78" s="30"/>
      <c r="AW78" s="30"/>
      <c r="AX78" s="30"/>
      <c r="AY78" s="29"/>
      <c r="AZ78" s="30"/>
      <c r="BA78" s="30"/>
      <c r="BB78" s="30"/>
      <c r="BC78" s="30"/>
      <c r="BD78" s="29"/>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row>
    <row r="79" spans="1:129" ht="9" customHeight="1">
      <c r="A79" s="22"/>
      <c r="B79" s="27"/>
      <c r="C79" s="28"/>
      <c r="D79" s="22"/>
      <c r="E79" s="22"/>
      <c r="F79" s="22"/>
      <c r="G79" s="22"/>
      <c r="H79" s="22"/>
      <c r="I79" s="22"/>
      <c r="J79" s="22"/>
      <c r="K79" s="22"/>
      <c r="L79" s="22"/>
      <c r="M79" s="22"/>
      <c r="N79" s="22"/>
      <c r="O79" s="22"/>
      <c r="P79" s="22"/>
      <c r="Q79" s="22"/>
      <c r="R79" s="22"/>
      <c r="S79" s="22"/>
      <c r="T79" s="22"/>
      <c r="U79" s="22"/>
      <c r="V79" s="22"/>
      <c r="W79" s="22"/>
      <c r="X79" s="22"/>
      <c r="Y79" s="22"/>
      <c r="Z79" s="22"/>
      <c r="AA79" s="26"/>
      <c r="AB79" s="25"/>
      <c r="AC79" s="25"/>
      <c r="AD79" s="25"/>
      <c r="AE79" s="25"/>
      <c r="AF79" s="25"/>
      <c r="AG79" s="25"/>
      <c r="AH79" s="25"/>
      <c r="AI79" s="25"/>
      <c r="AJ79" s="25"/>
      <c r="AK79" s="26"/>
      <c r="AL79" s="25"/>
      <c r="AM79" s="25"/>
      <c r="AN79" s="25"/>
      <c r="AO79" s="24"/>
      <c r="AP79" s="25"/>
      <c r="AQ79" s="25"/>
      <c r="AR79" s="25"/>
      <c r="AS79" s="25"/>
      <c r="AT79" s="24"/>
      <c r="AU79" s="25"/>
      <c r="AV79" s="25"/>
      <c r="AW79" s="25"/>
      <c r="AX79" s="25"/>
      <c r="AY79" s="24"/>
      <c r="AZ79" s="25"/>
      <c r="BA79" s="25"/>
      <c r="BB79" s="25"/>
      <c r="BC79" s="25"/>
      <c r="BD79" s="24"/>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row>
    <row r="80" spans="1:129" ht="9" customHeight="1">
      <c r="A80" s="22"/>
      <c r="B80" s="27"/>
      <c r="C80" s="28"/>
      <c r="D80" s="22"/>
      <c r="E80" s="22"/>
      <c r="F80" s="22"/>
      <c r="G80" s="22"/>
      <c r="H80" s="22"/>
      <c r="I80" s="22"/>
      <c r="J80" s="22"/>
      <c r="K80" s="22"/>
      <c r="L80" s="22"/>
      <c r="M80" s="22"/>
      <c r="N80" s="22"/>
      <c r="O80" s="22"/>
      <c r="P80" s="22"/>
      <c r="Q80" s="22"/>
      <c r="R80" s="22"/>
      <c r="S80" s="22"/>
      <c r="T80" s="22"/>
      <c r="U80" s="22"/>
      <c r="V80" s="22"/>
      <c r="W80" s="22"/>
      <c r="X80" s="22"/>
      <c r="Y80" s="22"/>
      <c r="Z80" s="22"/>
      <c r="AA80" s="28"/>
      <c r="AB80" s="22"/>
      <c r="AC80" s="22"/>
      <c r="AD80" s="22"/>
      <c r="AE80" s="22"/>
      <c r="AF80" s="22"/>
      <c r="AG80" s="22"/>
      <c r="AH80" s="22"/>
      <c r="AI80" s="22"/>
      <c r="AJ80" s="22"/>
      <c r="AK80" s="28"/>
      <c r="AL80" s="22"/>
      <c r="AM80" s="22"/>
      <c r="AN80" s="22"/>
      <c r="AO80" s="27"/>
      <c r="AP80" s="22"/>
      <c r="AQ80" s="22"/>
      <c r="AR80" s="22"/>
      <c r="AS80" s="22"/>
      <c r="AT80" s="27"/>
      <c r="AU80" s="22"/>
      <c r="AV80" s="22"/>
      <c r="AW80" s="22"/>
      <c r="AX80" s="22"/>
      <c r="AY80" s="27"/>
      <c r="AZ80" s="22"/>
      <c r="BA80" s="22"/>
      <c r="BB80" s="22"/>
      <c r="BC80" s="22"/>
      <c r="BD80" s="27"/>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row>
    <row r="81" spans="1:129" ht="9" customHeight="1">
      <c r="A81" s="22"/>
      <c r="B81" s="27"/>
      <c r="C81" s="28"/>
      <c r="D81" s="22"/>
      <c r="E81" s="22"/>
      <c r="F81" s="22"/>
      <c r="G81" s="22"/>
      <c r="H81" s="22"/>
      <c r="I81" s="22"/>
      <c r="J81" s="22"/>
      <c r="K81" s="22"/>
      <c r="L81" s="22"/>
      <c r="M81" s="22"/>
      <c r="N81" s="22"/>
      <c r="O81" s="22"/>
      <c r="P81" s="22"/>
      <c r="Q81" s="22"/>
      <c r="R81" s="22"/>
      <c r="S81" s="22"/>
      <c r="T81" s="22"/>
      <c r="U81" s="22"/>
      <c r="V81" s="22"/>
      <c r="W81" s="22"/>
      <c r="X81" s="22"/>
      <c r="Y81" s="22"/>
      <c r="Z81" s="22"/>
      <c r="AA81" s="28"/>
      <c r="AB81" s="22"/>
      <c r="AC81" s="22"/>
      <c r="AD81" s="22"/>
      <c r="AE81" s="22"/>
      <c r="AF81" s="22"/>
      <c r="AG81" s="22"/>
      <c r="AH81" s="22"/>
      <c r="AI81" s="22"/>
      <c r="AJ81" s="22"/>
      <c r="AK81" s="28"/>
      <c r="AL81" s="22"/>
      <c r="AM81" s="22"/>
      <c r="AN81" s="22"/>
      <c r="AO81" s="27"/>
      <c r="AP81" s="22"/>
      <c r="AQ81" s="22"/>
      <c r="AR81" s="22"/>
      <c r="AS81" s="22"/>
      <c r="AT81" s="27"/>
      <c r="AU81" s="22"/>
      <c r="AV81" s="22"/>
      <c r="AW81" s="22"/>
      <c r="AX81" s="22"/>
      <c r="AY81" s="27"/>
      <c r="AZ81" s="22"/>
      <c r="BA81" s="22"/>
      <c r="BB81" s="22"/>
      <c r="BC81" s="22"/>
      <c r="BD81" s="27"/>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row>
    <row r="82" spans="1:129" ht="9" customHeight="1">
      <c r="A82" s="22"/>
      <c r="B82" s="27"/>
      <c r="C82" s="28"/>
      <c r="D82" s="22"/>
      <c r="E82" s="22"/>
      <c r="F82" s="22"/>
      <c r="G82" s="22"/>
      <c r="H82" s="22"/>
      <c r="I82" s="22"/>
      <c r="J82" s="22"/>
      <c r="K82" s="22"/>
      <c r="L82" s="22"/>
      <c r="M82" s="22"/>
      <c r="N82" s="22"/>
      <c r="O82" s="22"/>
      <c r="P82" s="22"/>
      <c r="Q82" s="22"/>
      <c r="R82" s="22"/>
      <c r="S82" s="22"/>
      <c r="T82" s="22"/>
      <c r="U82" s="22"/>
      <c r="V82" s="22"/>
      <c r="W82" s="22"/>
      <c r="X82" s="22"/>
      <c r="Y82" s="22"/>
      <c r="Z82" s="22"/>
      <c r="AA82" s="28"/>
      <c r="AB82" s="22"/>
      <c r="AC82" s="22"/>
      <c r="AD82" s="22"/>
      <c r="AE82" s="22"/>
      <c r="AF82" s="22"/>
      <c r="AG82" s="22"/>
      <c r="AH82" s="22"/>
      <c r="AI82" s="22"/>
      <c r="AJ82" s="22"/>
      <c r="AK82" s="28"/>
      <c r="AL82" s="22"/>
      <c r="AM82" s="22"/>
      <c r="AN82" s="22"/>
      <c r="AO82" s="27"/>
      <c r="AP82" s="22"/>
      <c r="AQ82" s="22"/>
      <c r="AR82" s="22"/>
      <c r="AS82" s="22"/>
      <c r="AT82" s="27"/>
      <c r="AU82" s="22"/>
      <c r="AV82" s="22"/>
      <c r="AW82" s="22"/>
      <c r="AX82" s="22"/>
      <c r="AY82" s="27"/>
      <c r="AZ82" s="22"/>
      <c r="BA82" s="22"/>
      <c r="BB82" s="22"/>
      <c r="BC82" s="22"/>
      <c r="BD82" s="27"/>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row>
    <row r="83" spans="1:129" ht="9" customHeight="1">
      <c r="A83" s="22"/>
      <c r="B83" s="27"/>
      <c r="C83" s="26"/>
      <c r="D83" s="25"/>
      <c r="E83" s="25"/>
      <c r="F83" s="25"/>
      <c r="G83" s="25"/>
      <c r="H83" s="25"/>
      <c r="I83" s="25"/>
      <c r="J83" s="25"/>
      <c r="K83" s="25"/>
      <c r="L83" s="25"/>
      <c r="M83" s="25"/>
      <c r="N83" s="25"/>
      <c r="O83" s="25"/>
      <c r="P83" s="25"/>
      <c r="Q83" s="25"/>
      <c r="R83" s="25"/>
      <c r="S83" s="25"/>
      <c r="T83" s="25"/>
      <c r="U83" s="25"/>
      <c r="V83" s="25"/>
      <c r="W83" s="25"/>
      <c r="X83" s="25"/>
      <c r="Y83" s="25"/>
      <c r="Z83" s="25"/>
      <c r="AA83" s="26"/>
      <c r="AB83" s="25"/>
      <c r="AC83" s="25"/>
      <c r="AD83" s="25"/>
      <c r="AE83" s="25"/>
      <c r="AF83" s="25"/>
      <c r="AG83" s="25"/>
      <c r="AH83" s="25"/>
      <c r="AI83" s="25"/>
      <c r="AJ83" s="25"/>
      <c r="AK83" s="26"/>
      <c r="AL83" s="25"/>
      <c r="AM83" s="25"/>
      <c r="AN83" s="25"/>
      <c r="AO83" s="24"/>
      <c r="AP83" s="25"/>
      <c r="AQ83" s="25"/>
      <c r="AR83" s="25"/>
      <c r="AS83" s="25"/>
      <c r="AT83" s="24"/>
      <c r="AU83" s="25"/>
      <c r="AV83" s="25"/>
      <c r="AW83" s="25"/>
      <c r="AX83" s="25"/>
      <c r="AY83" s="24"/>
      <c r="AZ83" s="25"/>
      <c r="BA83" s="25"/>
      <c r="BB83" s="25"/>
      <c r="BC83" s="25"/>
      <c r="BD83" s="24"/>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row>
    <row r="84" spans="1:129" ht="9"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row>
    <row r="85" spans="1:129" ht="9"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row>
    <row r="86" spans="1:129" ht="12" customHeight="1">
      <c r="A86" s="22"/>
      <c r="B86" s="22"/>
      <c r="C86" s="22"/>
      <c r="D86" s="22"/>
      <c r="E86" s="22"/>
      <c r="F86" s="22"/>
      <c r="G86" s="22"/>
      <c r="H86" s="22"/>
      <c r="I86" s="22"/>
      <c r="J86" s="23"/>
      <c r="K86" s="22"/>
      <c r="L86" s="22"/>
      <c r="M86" s="22"/>
      <c r="N86" s="22"/>
      <c r="O86" s="22"/>
      <c r="P86" s="22"/>
      <c r="Q86" s="22"/>
      <c r="R86" s="22"/>
      <c r="S86" s="23"/>
      <c r="T86" s="23"/>
      <c r="U86" s="22"/>
      <c r="V86" s="22"/>
      <c r="W86" s="22"/>
      <c r="X86" s="22"/>
      <c r="Y86" s="22"/>
      <c r="Z86" s="22"/>
      <c r="AA86" s="22"/>
      <c r="AB86" s="22"/>
      <c r="AC86" s="23"/>
      <c r="AD86" s="23"/>
      <c r="AE86" s="22"/>
      <c r="AF86" s="22"/>
      <c r="AG86" s="22"/>
      <c r="AH86" s="22"/>
      <c r="AI86" s="22"/>
      <c r="AJ86" s="22"/>
      <c r="AK86" s="22"/>
      <c r="AL86" s="22"/>
      <c r="AM86" s="23"/>
      <c r="AN86" s="23"/>
      <c r="AO86" s="22"/>
      <c r="AP86" s="22"/>
      <c r="AQ86" s="22"/>
      <c r="AR86" s="22"/>
      <c r="AS86" s="22"/>
      <c r="AT86" s="22"/>
      <c r="AU86" s="22"/>
      <c r="AV86" s="22"/>
      <c r="AW86" s="23"/>
      <c r="AX86" s="23"/>
      <c r="AY86" s="22"/>
      <c r="AZ86" s="22"/>
      <c r="BA86" s="22"/>
      <c r="BB86" s="22"/>
      <c r="BC86" s="22"/>
      <c r="BD86" s="22"/>
      <c r="BE86" s="22"/>
      <c r="BF86" s="23"/>
      <c r="BG86" s="23"/>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row>
    <row r="87" spans="1:129" ht="12"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row>
    <row r="88" spans="1:129" ht="12"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row>
    <row r="89" spans="1:129" ht="12"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row>
    <row r="90" spans="1:129" ht="12"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row>
    <row r="91" spans="1:129" ht="12"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row>
    <row r="92" spans="1:129" ht="12"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row>
    <row r="93" spans="1:129" ht="12"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row>
    <row r="94" spans="1:129" ht="12"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row>
    <row r="95" spans="1:129" ht="12"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row>
    <row r="96" spans="1:129" ht="12"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row>
    <row r="97" spans="1:129" ht="12"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row>
    <row r="98" spans="1:129" ht="12"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row>
    <row r="99" spans="1:129" ht="12"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row>
    <row r="100" spans="1:129" ht="12"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row>
  </sheetData>
  <mergeCells count="7">
    <mergeCell ref="AG12:BD15"/>
    <mergeCell ref="AH31:BC34"/>
    <mergeCell ref="J41:AQ44"/>
    <mergeCell ref="J46:AQ49"/>
    <mergeCell ref="AH24:BD27"/>
    <mergeCell ref="AH28:BC30"/>
    <mergeCell ref="AG16:BD19"/>
  </mergeCells>
  <phoneticPr fontId="1"/>
  <pageMargins left="0.39370078740157483" right="0" top="0" bottom="0" header="0.23622047244094491" footer="0.19685039370078741"/>
  <pageSetup paperSize="9" scale="110" orientation="portrait" verticalDpi="96"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dimension ref="A1:DY100"/>
  <sheetViews>
    <sheetView showGridLines="0" view="pageLayout" topLeftCell="A2" zoomScaleNormal="100" workbookViewId="0">
      <selection activeCell="AA17" sqref="AA17:BC21"/>
    </sheetView>
  </sheetViews>
  <sheetFormatPr defaultRowHeight="13.5"/>
  <cols>
    <col min="1" max="4" width="1.5" style="21" customWidth="1"/>
    <col min="5" max="5" width="1.75" style="21" customWidth="1"/>
    <col min="6" max="58" width="1.5" style="21" customWidth="1"/>
    <col min="59" max="129" width="2" style="21" customWidth="1"/>
    <col min="130" max="16384" width="9" style="21"/>
  </cols>
  <sheetData>
    <row r="1" spans="1:129" ht="9"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row>
    <row r="2" spans="1:129" ht="9"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row>
    <row r="3" spans="1:129" ht="9"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row>
    <row r="4" spans="1:129" ht="9"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row>
    <row r="5" spans="1:129" ht="9"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row>
    <row r="6" spans="1:129" ht="9"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5"/>
      <c r="AW6" s="22"/>
      <c r="AX6" s="22"/>
      <c r="AY6" s="25"/>
      <c r="AZ6" s="25"/>
      <c r="BA6" s="25"/>
      <c r="BB6" s="25"/>
      <c r="BC6" s="25"/>
      <c r="BD6" s="25"/>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row>
    <row r="7" spans="1:129" ht="9"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8"/>
      <c r="AW7" s="29"/>
      <c r="AX7" s="30"/>
      <c r="AY7" s="30"/>
      <c r="AZ7" s="22"/>
      <c r="BA7" s="22"/>
      <c r="BB7" s="22"/>
      <c r="BC7" s="22"/>
      <c r="BD7" s="27"/>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row>
    <row r="8" spans="1:129" ht="9"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8"/>
      <c r="AW8" s="27"/>
      <c r="AX8" s="22"/>
      <c r="AY8" s="22"/>
      <c r="AZ8" s="22"/>
      <c r="BA8" s="22"/>
      <c r="BB8" s="22"/>
      <c r="BC8" s="22"/>
      <c r="BD8" s="27"/>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row>
    <row r="9" spans="1:129" ht="9"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8"/>
      <c r="AW9" s="27"/>
      <c r="AX9" s="22"/>
      <c r="AY9" s="22"/>
      <c r="AZ9" s="22"/>
      <c r="BA9" s="22"/>
      <c r="BB9" s="22"/>
      <c r="BC9" s="22"/>
      <c r="BD9" s="27"/>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row>
    <row r="10" spans="1:129" ht="9"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8"/>
      <c r="AW10" s="27"/>
      <c r="AX10" s="22"/>
      <c r="AY10" s="22"/>
      <c r="AZ10" s="22"/>
      <c r="BA10" s="22"/>
      <c r="BB10" s="22"/>
      <c r="BC10" s="22"/>
      <c r="BD10" s="38"/>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row>
    <row r="11" spans="1:129" ht="9"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8"/>
      <c r="AW11" s="27"/>
      <c r="AX11" s="22"/>
      <c r="AY11" s="22"/>
      <c r="AZ11" s="22"/>
      <c r="BA11" s="22"/>
      <c r="BB11" s="22"/>
      <c r="BC11" s="22"/>
      <c r="BD11" s="38"/>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row>
    <row r="12" spans="1:129" ht="9" customHeight="1">
      <c r="A12" s="22"/>
      <c r="B12" s="22"/>
      <c r="C12" s="22"/>
      <c r="D12" s="22"/>
      <c r="E12" s="22"/>
      <c r="F12" s="22"/>
      <c r="G12" s="22"/>
      <c r="H12" s="22"/>
      <c r="I12" s="22"/>
      <c r="J12" s="22"/>
      <c r="K12" s="22"/>
      <c r="L12" s="22"/>
      <c r="M12" s="22"/>
      <c r="N12" s="22"/>
      <c r="O12" s="22"/>
      <c r="P12" s="59"/>
      <c r="Q12" s="22"/>
      <c r="R12" s="22"/>
      <c r="S12" s="22"/>
      <c r="T12" s="22"/>
      <c r="U12" s="22"/>
      <c r="V12" s="22"/>
      <c r="W12" s="22"/>
      <c r="X12" s="22"/>
      <c r="Y12" s="22"/>
      <c r="Z12" s="28"/>
      <c r="AA12" s="218" t="str">
        <f>入力シート!C2</f>
        <v>日本福音ルーテル久留米教会</v>
      </c>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row>
    <row r="13" spans="1:129" ht="9" customHeight="1">
      <c r="A13" s="22"/>
      <c r="B13" s="22"/>
      <c r="C13" s="22"/>
      <c r="D13" s="22"/>
      <c r="E13" s="22"/>
      <c r="F13" s="22"/>
      <c r="G13" s="22"/>
      <c r="H13" s="22"/>
      <c r="I13" s="22"/>
      <c r="J13" s="22"/>
      <c r="K13" s="22"/>
      <c r="L13" s="22"/>
      <c r="M13" s="22"/>
      <c r="N13" s="22"/>
      <c r="O13" s="22"/>
      <c r="P13" s="59"/>
      <c r="Q13" s="22"/>
      <c r="R13" s="22"/>
      <c r="S13" s="22"/>
      <c r="T13" s="22"/>
      <c r="U13" s="22"/>
      <c r="V13" s="22"/>
      <c r="W13" s="22"/>
      <c r="X13" s="22"/>
      <c r="Y13" s="27"/>
      <c r="Z13" s="22"/>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row>
    <row r="14" spans="1:129" ht="9" customHeight="1" thickBot="1">
      <c r="A14" s="22"/>
      <c r="B14" s="22"/>
      <c r="C14" s="22"/>
      <c r="D14" s="22"/>
      <c r="E14" s="22"/>
      <c r="F14" s="22"/>
      <c r="G14" s="22"/>
      <c r="H14" s="22"/>
      <c r="I14" s="22"/>
      <c r="J14" s="22"/>
      <c r="K14" s="22"/>
      <c r="L14" s="22"/>
      <c r="M14" s="22"/>
      <c r="N14" s="22"/>
      <c r="O14" s="22"/>
      <c r="P14" s="59"/>
      <c r="Q14" s="22"/>
      <c r="R14" s="22"/>
      <c r="S14" s="22"/>
      <c r="T14" s="22"/>
      <c r="U14" s="22"/>
      <c r="V14" s="22"/>
      <c r="W14" s="22"/>
      <c r="X14" s="22"/>
      <c r="Y14" s="27"/>
      <c r="Z14" s="22"/>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row>
    <row r="15" spans="1:129" ht="9" customHeight="1">
      <c r="A15" s="22"/>
      <c r="B15" s="22"/>
      <c r="C15" s="88"/>
      <c r="D15" s="88"/>
      <c r="E15" s="88"/>
      <c r="F15" s="88"/>
      <c r="G15" s="88"/>
      <c r="H15" s="88"/>
      <c r="I15" s="88"/>
      <c r="J15" s="88"/>
      <c r="K15" s="88"/>
      <c r="L15" s="88"/>
      <c r="M15" s="88"/>
      <c r="N15" s="88"/>
      <c r="O15" s="87"/>
      <c r="P15" s="59"/>
      <c r="Q15" s="22"/>
      <c r="R15" s="22"/>
      <c r="S15" s="22"/>
      <c r="T15" s="22"/>
      <c r="U15" s="22"/>
      <c r="V15" s="22"/>
      <c r="W15" s="22"/>
      <c r="X15" s="22"/>
      <c r="Y15" s="27"/>
      <c r="Z15" s="22"/>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row>
    <row r="16" spans="1:129" ht="9" customHeight="1">
      <c r="A16" s="22"/>
      <c r="B16" s="22"/>
      <c r="C16" s="22"/>
      <c r="D16" s="22"/>
      <c r="E16" s="22"/>
      <c r="F16" s="22"/>
      <c r="G16" s="22"/>
      <c r="H16" s="22"/>
      <c r="I16" s="22"/>
      <c r="J16" s="22"/>
      <c r="K16" s="22"/>
      <c r="L16" s="22"/>
      <c r="M16" s="22"/>
      <c r="N16" s="22"/>
      <c r="O16" s="83"/>
      <c r="P16" s="86"/>
      <c r="Q16" s="25"/>
      <c r="R16" s="25"/>
      <c r="S16" s="25"/>
      <c r="T16" s="25"/>
      <c r="U16" s="25"/>
      <c r="V16" s="25"/>
      <c r="W16" s="25"/>
      <c r="X16" s="25"/>
      <c r="Y16" s="24"/>
      <c r="Z16" s="25"/>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row>
    <row r="17" spans="1:129" ht="9" customHeight="1">
      <c r="A17" s="22"/>
      <c r="B17" s="22"/>
      <c r="C17" s="25"/>
      <c r="D17" s="25"/>
      <c r="E17" s="25"/>
      <c r="F17" s="25"/>
      <c r="G17" s="25"/>
      <c r="H17" s="25"/>
      <c r="I17" s="25"/>
      <c r="J17" s="25"/>
      <c r="K17" s="25"/>
      <c r="L17" s="25"/>
      <c r="M17" s="25"/>
      <c r="N17" s="25"/>
      <c r="O17" s="85"/>
      <c r="P17" s="59"/>
      <c r="Q17" s="22"/>
      <c r="R17" s="30"/>
      <c r="S17" s="30"/>
      <c r="T17" s="30"/>
      <c r="U17" s="30"/>
      <c r="V17" s="30"/>
      <c r="W17" s="30"/>
      <c r="X17" s="30"/>
      <c r="Y17" s="29"/>
      <c r="Z17" s="30"/>
      <c r="AA17" s="220" t="str">
        <f>入力シート!C3</f>
        <v>福岡県久留米市日吉町１​６​番地の３​</v>
      </c>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30"/>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row>
    <row r="18" spans="1:129" ht="9" customHeight="1">
      <c r="A18" s="22"/>
      <c r="B18" s="22"/>
      <c r="C18" s="22"/>
      <c r="D18" s="30"/>
      <c r="E18" s="22"/>
      <c r="F18" s="22"/>
      <c r="G18" s="22"/>
      <c r="H18" s="22"/>
      <c r="I18" s="22"/>
      <c r="J18" s="22"/>
      <c r="K18" s="22"/>
      <c r="L18" s="22"/>
      <c r="M18" s="22"/>
      <c r="N18" s="22"/>
      <c r="O18" s="83"/>
      <c r="P18" s="59"/>
      <c r="Q18" s="22"/>
      <c r="R18" s="22"/>
      <c r="S18" s="22"/>
      <c r="T18" s="22"/>
      <c r="U18" s="22"/>
      <c r="V18" s="22"/>
      <c r="W18" s="22"/>
      <c r="X18" s="22"/>
      <c r="Y18" s="27"/>
      <c r="Z18" s="22"/>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row>
    <row r="19" spans="1:129" ht="9" customHeight="1">
      <c r="A19" s="22"/>
      <c r="B19" s="22"/>
      <c r="C19" s="22"/>
      <c r="D19" s="22"/>
      <c r="E19" s="22"/>
      <c r="F19" s="22"/>
      <c r="G19" s="22"/>
      <c r="H19" s="22"/>
      <c r="I19" s="22"/>
      <c r="J19" s="22"/>
      <c r="K19" s="22"/>
      <c r="L19" s="22"/>
      <c r="M19" s="22"/>
      <c r="N19" s="22"/>
      <c r="O19" s="83"/>
      <c r="P19" s="59"/>
      <c r="Q19" s="22"/>
      <c r="R19" s="22"/>
      <c r="S19" s="22"/>
      <c r="T19" s="22"/>
      <c r="U19" s="22"/>
      <c r="V19" s="22"/>
      <c r="W19" s="22"/>
      <c r="X19" s="22"/>
      <c r="Y19" s="27"/>
      <c r="Z19" s="22"/>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row>
    <row r="20" spans="1:129" ht="9" customHeight="1">
      <c r="A20" s="22"/>
      <c r="B20" s="22"/>
      <c r="C20" s="22"/>
      <c r="E20" s="22"/>
      <c r="F20" s="22"/>
      <c r="G20" s="22"/>
      <c r="H20" s="22"/>
      <c r="I20" s="22"/>
      <c r="J20" s="22"/>
      <c r="K20" s="22"/>
      <c r="L20" s="22"/>
      <c r="M20" s="22"/>
      <c r="N20" s="22"/>
      <c r="O20" s="83"/>
      <c r="P20" s="59"/>
      <c r="Q20" s="22"/>
      <c r="R20" s="22"/>
      <c r="S20" s="22"/>
      <c r="T20" s="22"/>
      <c r="U20" s="22"/>
      <c r="V20" s="22"/>
      <c r="W20" s="22"/>
      <c r="X20" s="22"/>
      <c r="Y20" s="27"/>
      <c r="Z20" s="22"/>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row>
    <row r="21" spans="1:129" ht="9" customHeight="1">
      <c r="A21" s="22"/>
      <c r="B21" s="22"/>
      <c r="C21" s="22"/>
      <c r="D21" s="22"/>
      <c r="E21" s="22"/>
      <c r="F21" s="22"/>
      <c r="G21" s="22"/>
      <c r="H21" s="22"/>
      <c r="I21" s="22"/>
      <c r="J21" s="22"/>
      <c r="K21" s="22"/>
      <c r="L21" s="22"/>
      <c r="M21" s="22"/>
      <c r="N21" s="22"/>
      <c r="O21" s="83"/>
      <c r="P21" s="59"/>
      <c r="Q21" s="25"/>
      <c r="R21" s="25"/>
      <c r="S21" s="25"/>
      <c r="T21" s="25"/>
      <c r="U21" s="25"/>
      <c r="V21" s="25"/>
      <c r="W21" s="25"/>
      <c r="X21" s="25"/>
      <c r="Y21" s="24"/>
      <c r="Z21" s="25"/>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5"/>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row>
    <row r="22" spans="1:129" ht="9" customHeight="1">
      <c r="A22" s="22"/>
      <c r="B22" s="22"/>
      <c r="C22" s="22"/>
      <c r="D22" s="22"/>
      <c r="E22" s="22"/>
      <c r="F22" s="22"/>
      <c r="G22" s="22"/>
      <c r="H22" s="22"/>
      <c r="I22" s="22"/>
      <c r="J22" s="22"/>
      <c r="K22" s="22"/>
      <c r="L22" s="22"/>
      <c r="M22" s="22"/>
      <c r="N22" s="22"/>
      <c r="O22" s="83"/>
      <c r="P22" s="84"/>
      <c r="Q22" s="29"/>
      <c r="R22" s="31"/>
      <c r="S22" s="30"/>
      <c r="T22" s="30"/>
      <c r="U22" s="30"/>
      <c r="V22" s="30"/>
      <c r="W22" s="30"/>
      <c r="X22" s="30"/>
      <c r="Y22" s="29"/>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row>
    <row r="23" spans="1:129" ht="9" customHeight="1">
      <c r="A23" s="22"/>
      <c r="B23" s="22"/>
      <c r="C23" s="22"/>
      <c r="D23" s="22"/>
      <c r="E23" s="22"/>
      <c r="F23" s="22"/>
      <c r="G23" s="22"/>
      <c r="H23" s="22"/>
      <c r="I23" s="22"/>
      <c r="J23" s="22"/>
      <c r="K23" s="22"/>
      <c r="L23" s="22"/>
      <c r="M23" s="22"/>
      <c r="N23" s="22"/>
      <c r="O23" s="83"/>
      <c r="P23" s="59"/>
      <c r="Q23" s="22"/>
      <c r="R23" s="28"/>
      <c r="S23" s="22"/>
      <c r="T23" s="22"/>
      <c r="U23" s="22"/>
      <c r="V23" s="22"/>
      <c r="W23" s="22"/>
      <c r="X23" s="22"/>
      <c r="Y23" s="27"/>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row>
    <row r="24" spans="1:129" ht="9" customHeight="1">
      <c r="A24" s="22"/>
      <c r="B24" s="22"/>
      <c r="C24" s="22"/>
      <c r="D24" s="22"/>
      <c r="E24" s="22"/>
      <c r="F24" s="22"/>
      <c r="G24" s="22"/>
      <c r="H24" s="22"/>
      <c r="I24" s="22"/>
      <c r="J24" s="22"/>
      <c r="K24" s="22"/>
      <c r="L24" s="22"/>
      <c r="M24" s="22"/>
      <c r="N24" s="22"/>
      <c r="O24" s="83"/>
      <c r="P24" s="59"/>
      <c r="Q24" s="22"/>
      <c r="R24" s="28"/>
      <c r="S24" s="22"/>
      <c r="T24" s="22"/>
      <c r="U24" s="22"/>
      <c r="V24" s="22"/>
      <c r="W24" s="22"/>
      <c r="X24" s="22"/>
      <c r="Y24" s="27"/>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row>
    <row r="25" spans="1:129" ht="9" customHeight="1">
      <c r="A25" s="22"/>
      <c r="B25" s="22"/>
      <c r="C25" s="22"/>
      <c r="D25" s="22"/>
      <c r="E25" s="22"/>
      <c r="F25" s="22"/>
      <c r="G25" s="22"/>
      <c r="H25" s="22"/>
      <c r="I25" s="22"/>
      <c r="J25" s="22"/>
      <c r="K25" s="22"/>
      <c r="L25" s="22"/>
      <c r="M25" s="22"/>
      <c r="N25" s="22"/>
      <c r="O25" s="83"/>
      <c r="P25" s="59"/>
      <c r="Q25" s="22"/>
      <c r="R25" s="28"/>
      <c r="S25" s="22"/>
      <c r="T25" s="22"/>
      <c r="U25" s="22"/>
      <c r="V25" s="22"/>
      <c r="W25" s="22"/>
      <c r="X25" s="22"/>
      <c r="Y25" s="27"/>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row>
    <row r="26" spans="1:129" ht="9" customHeight="1">
      <c r="A26" s="22"/>
      <c r="B26" s="22"/>
      <c r="C26" s="22"/>
      <c r="D26" s="22"/>
      <c r="E26" s="22"/>
      <c r="F26" s="22"/>
      <c r="G26" s="22"/>
      <c r="H26" s="22"/>
      <c r="I26" s="22"/>
      <c r="J26" s="22"/>
      <c r="K26" s="22"/>
      <c r="L26" s="22"/>
      <c r="M26" s="22"/>
      <c r="N26" s="22"/>
      <c r="O26" s="83"/>
      <c r="P26" s="59"/>
      <c r="Q26" s="22"/>
      <c r="R26" s="31"/>
      <c r="S26" s="30"/>
      <c r="T26" s="30"/>
      <c r="U26" s="30"/>
      <c r="V26" s="30"/>
      <c r="W26" s="30"/>
      <c r="X26" s="30"/>
      <c r="Y26" s="29"/>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row>
    <row r="27" spans="1:129" ht="9" customHeight="1">
      <c r="A27" s="22"/>
      <c r="B27" s="22"/>
      <c r="C27" s="22"/>
      <c r="D27" s="22"/>
      <c r="E27" s="22"/>
      <c r="F27" s="22"/>
      <c r="G27" s="22"/>
      <c r="H27" s="22"/>
      <c r="I27" s="22"/>
      <c r="J27" s="22"/>
      <c r="K27" s="22"/>
      <c r="L27" s="22"/>
      <c r="M27" s="22"/>
      <c r="N27" s="22"/>
      <c r="O27" s="83"/>
      <c r="P27" s="59"/>
      <c r="Q27" s="22"/>
      <c r="R27" s="28"/>
      <c r="S27" s="22"/>
      <c r="T27" s="22"/>
      <c r="U27" s="22"/>
      <c r="V27" s="22"/>
      <c r="W27" s="22"/>
      <c r="X27" s="22"/>
      <c r="Y27" s="27"/>
      <c r="Z27" s="22"/>
      <c r="AA27" s="218" t="str">
        <f>入力シート!C8</f>
        <v>（新牧師の氏名）</v>
      </c>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row>
    <row r="28" spans="1:129" ht="9" customHeight="1">
      <c r="A28" s="22"/>
      <c r="B28" s="22"/>
      <c r="O28" s="56"/>
      <c r="P28" s="59"/>
      <c r="Q28" s="22"/>
      <c r="R28" s="28"/>
      <c r="S28" s="22"/>
      <c r="T28" s="22"/>
      <c r="U28" s="22"/>
      <c r="V28" s="22"/>
      <c r="W28" s="22"/>
      <c r="X28" s="22"/>
      <c r="Y28" s="27"/>
      <c r="Z28" s="22"/>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row>
    <row r="29" spans="1:129" ht="9" customHeight="1" thickBot="1">
      <c r="A29" s="22"/>
      <c r="B29" s="22"/>
      <c r="C29" s="48"/>
      <c r="D29" s="48"/>
      <c r="E29" s="49"/>
      <c r="F29" s="49"/>
      <c r="G29" s="49"/>
      <c r="H29" s="49"/>
      <c r="I29" s="49"/>
      <c r="J29" s="49"/>
      <c r="K29" s="49"/>
      <c r="L29" s="49"/>
      <c r="M29" s="49"/>
      <c r="N29" s="49"/>
      <c r="O29" s="82"/>
      <c r="P29" s="59"/>
      <c r="Q29" s="22"/>
      <c r="R29" s="28"/>
      <c r="S29" s="22"/>
      <c r="T29" s="22"/>
      <c r="U29" s="22"/>
      <c r="V29" s="22"/>
      <c r="W29" s="22"/>
      <c r="X29" s="22"/>
      <c r="Y29" s="27"/>
      <c r="Z29" s="22"/>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row>
    <row r="30" spans="1:129" ht="9" customHeight="1">
      <c r="A30" s="22"/>
      <c r="B30" s="22"/>
      <c r="C30" s="22"/>
      <c r="D30" s="22"/>
      <c r="E30" s="22"/>
      <c r="F30" s="22"/>
      <c r="G30" s="22"/>
      <c r="H30" s="22"/>
      <c r="I30" s="22"/>
      <c r="J30" s="22"/>
      <c r="K30" s="22"/>
      <c r="L30" s="22"/>
      <c r="M30" s="22"/>
      <c r="N30" s="22"/>
      <c r="O30" s="22"/>
      <c r="P30" s="59"/>
      <c r="Q30" s="22"/>
      <c r="R30" s="28"/>
      <c r="S30" s="25"/>
      <c r="T30" s="22"/>
      <c r="U30" s="22"/>
      <c r="V30" s="22"/>
      <c r="W30" s="22"/>
      <c r="X30" s="22"/>
      <c r="Y30" s="27"/>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row>
    <row r="31" spans="1:129" ht="9" customHeight="1">
      <c r="A31" s="22"/>
      <c r="B31" s="22"/>
      <c r="C31" s="22"/>
      <c r="D31" s="22"/>
      <c r="E31" s="22"/>
      <c r="F31" s="22"/>
      <c r="G31" s="22"/>
      <c r="H31" s="22"/>
      <c r="I31" s="22"/>
      <c r="J31" s="22"/>
      <c r="K31" s="22"/>
      <c r="L31" s="22"/>
      <c r="M31" s="22"/>
      <c r="N31" s="22"/>
      <c r="O31" s="22"/>
      <c r="P31" s="52"/>
      <c r="R31" s="81"/>
      <c r="S31" s="43"/>
      <c r="T31" s="43"/>
      <c r="U31" s="43"/>
      <c r="V31" s="43"/>
      <c r="W31" s="43"/>
      <c r="X31" s="43"/>
      <c r="Y31" s="78"/>
      <c r="Z31" s="43"/>
      <c r="AA31" s="220" t="str">
        <f>TEXT(入力シート!C13,"ggge年m月d日")&amp;"生"</f>
        <v>昭和55年8月24日生</v>
      </c>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row>
    <row r="32" spans="1:129" ht="9" customHeight="1">
      <c r="A32" s="22"/>
      <c r="B32" s="22"/>
      <c r="C32" s="22"/>
      <c r="D32" s="22"/>
      <c r="E32" s="22"/>
      <c r="F32" s="22"/>
      <c r="G32" s="22"/>
      <c r="H32" s="22"/>
      <c r="I32" s="22"/>
      <c r="J32" s="22"/>
      <c r="K32" s="22"/>
      <c r="L32" s="22"/>
      <c r="M32" s="22"/>
      <c r="N32" s="22"/>
      <c r="O32" s="22"/>
      <c r="P32" s="52"/>
      <c r="R32" s="40"/>
      <c r="Y32" s="3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row>
    <row r="33" spans="1:129" ht="9" customHeight="1">
      <c r="A33" s="22"/>
      <c r="B33" s="22"/>
      <c r="P33" s="52"/>
      <c r="R33" s="40"/>
      <c r="Y33" s="3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row>
    <row r="34" spans="1:129" ht="9" customHeight="1">
      <c r="A34" s="22"/>
      <c r="B34" s="22"/>
      <c r="P34" s="52"/>
      <c r="R34" s="40"/>
      <c r="Y34" s="3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row>
    <row r="35" spans="1:129" ht="9" customHeight="1">
      <c r="A35" s="22"/>
      <c r="B35" s="22"/>
      <c r="P35" s="57"/>
      <c r="Q35" s="44"/>
      <c r="R35" s="40"/>
      <c r="Y35" s="38"/>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row>
    <row r="36" spans="1:129" ht="9" customHeight="1">
      <c r="A36" s="22"/>
      <c r="B36" s="22"/>
      <c r="P36" s="53"/>
      <c r="Q36" s="43"/>
      <c r="R36" s="43"/>
      <c r="S36" s="43"/>
      <c r="T36" s="43"/>
      <c r="U36" s="43"/>
      <c r="V36" s="43"/>
      <c r="W36" s="43"/>
      <c r="X36" s="43"/>
      <c r="Y36" s="78"/>
      <c r="Z36" s="43"/>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29"/>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row>
    <row r="37" spans="1:129" ht="9" customHeight="1">
      <c r="A37" s="22"/>
      <c r="B37" s="22"/>
      <c r="P37" s="52"/>
      <c r="Y37" s="38"/>
      <c r="AA37" s="233">
        <f>入力シート!C4</f>
        <v>290005010125</v>
      </c>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7"/>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row>
    <row r="38" spans="1:129" ht="9" customHeight="1">
      <c r="A38" s="22"/>
      <c r="B38" s="22"/>
      <c r="P38" s="59"/>
      <c r="Q38" s="22"/>
      <c r="R38" s="22"/>
      <c r="S38" s="22"/>
      <c r="T38" s="22"/>
      <c r="U38" s="22"/>
      <c r="V38" s="22"/>
      <c r="W38" s="22"/>
      <c r="X38" s="22"/>
      <c r="Y38" s="27"/>
      <c r="Z38" s="22"/>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7"/>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row>
    <row r="39" spans="1:129" ht="9" customHeight="1">
      <c r="A39" s="22"/>
      <c r="B39" s="22"/>
      <c r="C39" s="22"/>
      <c r="D39" s="22"/>
      <c r="E39" s="22"/>
      <c r="F39" s="22"/>
      <c r="G39" s="22"/>
      <c r="H39" s="22"/>
      <c r="I39" s="22"/>
      <c r="J39" s="22"/>
      <c r="K39" s="22"/>
      <c r="L39" s="22"/>
      <c r="M39" s="22"/>
      <c r="N39" s="22"/>
      <c r="O39" s="22"/>
      <c r="P39" s="59"/>
      <c r="Q39" s="22"/>
      <c r="R39" s="22"/>
      <c r="S39" s="22"/>
      <c r="T39" s="22"/>
      <c r="U39" s="22"/>
      <c r="V39" s="22"/>
      <c r="W39" s="22"/>
      <c r="X39" s="22"/>
      <c r="Y39" s="27"/>
      <c r="Z39" s="22"/>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7"/>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row>
    <row r="40" spans="1:129" ht="9" customHeight="1" thickBot="1">
      <c r="A40" s="22"/>
      <c r="B40" s="22"/>
      <c r="C40" s="22"/>
      <c r="D40" s="22"/>
      <c r="E40" s="22"/>
      <c r="F40" s="22"/>
      <c r="G40" s="22"/>
      <c r="H40" s="22"/>
      <c r="I40" s="22"/>
      <c r="J40" s="22"/>
      <c r="K40" s="22"/>
      <c r="L40" s="22"/>
      <c r="M40" s="22"/>
      <c r="N40" s="22"/>
      <c r="O40" s="22"/>
      <c r="P40" s="80"/>
      <c r="Q40" s="48"/>
      <c r="R40" s="48"/>
      <c r="S40" s="48"/>
      <c r="T40" s="48"/>
      <c r="U40" s="48"/>
      <c r="V40" s="48"/>
      <c r="W40" s="48"/>
      <c r="X40" s="48"/>
      <c r="Y40" s="7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79"/>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row>
    <row r="41" spans="1:129" ht="9" customHeight="1">
      <c r="A41" s="22"/>
      <c r="B41" s="22"/>
      <c r="C41" s="22"/>
      <c r="D41" s="22"/>
      <c r="E41" s="22"/>
      <c r="F41" s="22"/>
      <c r="G41" s="22"/>
      <c r="H41" s="22"/>
      <c r="I41" s="22"/>
      <c r="J41" s="22"/>
      <c r="K41" s="22"/>
      <c r="L41" s="22"/>
      <c r="M41" s="22"/>
      <c r="N41" s="22"/>
      <c r="O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row>
    <row r="42" spans="1:129" ht="9"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row>
    <row r="43" spans="1:129" ht="9" customHeight="1">
      <c r="A43" s="22"/>
      <c r="B43" s="22"/>
      <c r="C43" s="22"/>
      <c r="D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row>
    <row r="44" spans="1:129" ht="9" customHeight="1">
      <c r="A44" s="22"/>
      <c r="B44" s="22"/>
      <c r="C44" s="30"/>
      <c r="D44" s="30"/>
      <c r="E44" s="30"/>
      <c r="F44" s="30"/>
      <c r="G44" s="30"/>
      <c r="H44" s="30"/>
      <c r="I44" s="29"/>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43"/>
      <c r="AM44" s="43"/>
      <c r="AN44" s="43"/>
      <c r="AO44" s="78"/>
      <c r="AP44" s="30"/>
      <c r="AQ44" s="29"/>
      <c r="AR44" s="30"/>
      <c r="AS44" s="30"/>
      <c r="AT44" s="30"/>
      <c r="AU44" s="30"/>
      <c r="AV44" s="30"/>
      <c r="AW44" s="30"/>
      <c r="AX44" s="30"/>
      <c r="AY44" s="30"/>
      <c r="AZ44" s="30"/>
      <c r="BA44" s="30"/>
      <c r="BB44" s="30"/>
      <c r="BC44" s="30"/>
      <c r="BD44" s="30"/>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row>
    <row r="45" spans="1:129" ht="9" customHeight="1">
      <c r="A45" s="22"/>
      <c r="B45" s="22"/>
      <c r="C45" s="22"/>
      <c r="D45" s="22"/>
      <c r="E45" s="22"/>
      <c r="F45" s="22"/>
      <c r="G45" s="22"/>
      <c r="H45" s="22"/>
      <c r="I45" s="27"/>
      <c r="J45" s="22"/>
      <c r="K45" s="238" t="str">
        <f>入力シート!C11</f>
        <v>（新牧師の住所）</v>
      </c>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38"/>
      <c r="AP45" s="22"/>
      <c r="AQ45" s="27"/>
      <c r="AR45" s="26"/>
      <c r="AS45" s="25"/>
      <c r="AT45" s="25"/>
      <c r="AU45" s="25"/>
      <c r="AV45" s="25"/>
      <c r="AW45" s="25"/>
      <c r="AX45" s="25"/>
      <c r="AY45" s="25"/>
      <c r="AZ45" s="25"/>
      <c r="BA45" s="25"/>
      <c r="BB45" s="25"/>
      <c r="BC45" s="25"/>
      <c r="BD45" s="25"/>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row>
    <row r="46" spans="1:129" ht="9" customHeight="1">
      <c r="A46" s="22"/>
      <c r="B46" s="22"/>
      <c r="C46" s="22"/>
      <c r="D46" s="22"/>
      <c r="E46" s="22"/>
      <c r="F46" s="22"/>
      <c r="G46" s="22"/>
      <c r="H46" s="22"/>
      <c r="I46" s="27"/>
      <c r="J46" s="22"/>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38"/>
      <c r="AP46" s="22"/>
      <c r="AQ46" s="27"/>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row>
    <row r="47" spans="1:129" ht="9" customHeight="1">
      <c r="A47" s="22"/>
      <c r="B47" s="22"/>
      <c r="C47" s="22"/>
      <c r="D47" s="22"/>
      <c r="E47" s="22"/>
      <c r="F47" s="22"/>
      <c r="G47" s="22"/>
      <c r="H47" s="22"/>
      <c r="I47" s="27"/>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44"/>
      <c r="AM47" s="44"/>
      <c r="AO47" s="38"/>
      <c r="AP47" s="22"/>
      <c r="AQ47" s="27"/>
      <c r="AR47" s="28"/>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row>
    <row r="48" spans="1:129" ht="9" customHeight="1">
      <c r="A48" s="22"/>
      <c r="B48" s="22"/>
      <c r="C48" s="30"/>
      <c r="D48" s="30"/>
      <c r="E48" s="30"/>
      <c r="F48" s="30"/>
      <c r="G48" s="30"/>
      <c r="H48" s="30"/>
      <c r="I48" s="29"/>
      <c r="J48" s="30"/>
      <c r="K48" s="91" t="str">
        <f>入力シート!C9</f>
        <v>（フリガナ）</v>
      </c>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N48" s="43"/>
      <c r="AO48" s="78"/>
      <c r="AP48" s="22"/>
      <c r="AQ48" s="27"/>
      <c r="AR48" s="236" t="str">
        <f>入力シート!C12</f>
        <v>（新牧師の電話番号）</v>
      </c>
      <c r="AS48" s="237"/>
      <c r="AT48" s="237"/>
      <c r="AU48" s="237"/>
      <c r="AV48" s="237"/>
      <c r="AW48" s="237"/>
      <c r="AX48" s="237"/>
      <c r="AY48" s="237"/>
      <c r="AZ48" s="237"/>
      <c r="BA48" s="237"/>
      <c r="BB48" s="237"/>
      <c r="BC48" s="237"/>
      <c r="BD48" s="237"/>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row>
    <row r="49" spans="1:129" ht="9" customHeight="1">
      <c r="A49" s="22"/>
      <c r="B49" s="22"/>
      <c r="C49" s="22"/>
      <c r="D49" s="22"/>
      <c r="E49" s="22"/>
      <c r="F49" s="22"/>
      <c r="G49" s="22"/>
      <c r="H49" s="22"/>
      <c r="I49" s="27"/>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O49" s="38"/>
      <c r="AP49" s="22"/>
      <c r="AQ49" s="27"/>
      <c r="AR49" s="236"/>
      <c r="AS49" s="237"/>
      <c r="AT49" s="237"/>
      <c r="AU49" s="237"/>
      <c r="AV49" s="237"/>
      <c r="AW49" s="237"/>
      <c r="AX49" s="237"/>
      <c r="AY49" s="237"/>
      <c r="AZ49" s="237"/>
      <c r="BA49" s="237"/>
      <c r="BB49" s="237"/>
      <c r="BC49" s="237"/>
      <c r="BD49" s="237"/>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row>
    <row r="50" spans="1:129" ht="9" customHeight="1">
      <c r="A50" s="22"/>
      <c r="B50" s="22"/>
      <c r="C50" s="22"/>
      <c r="D50" s="22"/>
      <c r="E50" s="22"/>
      <c r="F50" s="22"/>
      <c r="G50" s="22"/>
      <c r="H50" s="22"/>
      <c r="I50" s="27"/>
      <c r="J50" s="22"/>
      <c r="K50" s="235" t="str">
        <f>入力シート!C8</f>
        <v>（新牧師の氏名）</v>
      </c>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38"/>
      <c r="AP50" s="22"/>
      <c r="AQ50" s="27"/>
      <c r="AR50" s="236"/>
      <c r="AS50" s="237"/>
      <c r="AT50" s="237"/>
      <c r="AU50" s="237"/>
      <c r="AV50" s="237"/>
      <c r="AW50" s="237"/>
      <c r="AX50" s="237"/>
      <c r="AY50" s="237"/>
      <c r="AZ50" s="237"/>
      <c r="BA50" s="237"/>
      <c r="BB50" s="237"/>
      <c r="BC50" s="237"/>
      <c r="BD50" s="237"/>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row>
    <row r="51" spans="1:129" ht="9" customHeight="1">
      <c r="A51" s="22"/>
      <c r="B51" s="22"/>
      <c r="C51" s="22"/>
      <c r="D51" s="22"/>
      <c r="E51" s="22"/>
      <c r="F51" s="22"/>
      <c r="G51" s="22"/>
      <c r="H51" s="22"/>
      <c r="I51" s="27"/>
      <c r="J51" s="22"/>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38"/>
      <c r="AP51" s="22"/>
      <c r="AQ51" s="27"/>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row>
    <row r="52" spans="1:129" ht="9" customHeight="1">
      <c r="A52" s="22"/>
      <c r="B52" s="22"/>
      <c r="I52" s="38"/>
      <c r="AN52" s="44"/>
      <c r="AO52" s="77"/>
      <c r="AR52" s="40"/>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row>
    <row r="53" spans="1:129" ht="9" customHeight="1" thickBot="1">
      <c r="A53" s="22"/>
      <c r="B53" s="22"/>
      <c r="C53" s="40"/>
      <c r="D53" s="39"/>
      <c r="BC53" s="39"/>
      <c r="BD53" s="38"/>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row>
    <row r="54" spans="1:129" ht="9" customHeight="1" thickTop="1">
      <c r="A54" s="22"/>
      <c r="B54" s="22"/>
      <c r="C54" s="34"/>
      <c r="D54" s="22"/>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6"/>
      <c r="BD54" s="27"/>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row>
    <row r="55" spans="1:129" ht="19.5" customHeight="1">
      <c r="A55" s="22"/>
      <c r="B55" s="22"/>
      <c r="C55" s="34"/>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35"/>
      <c r="BD55" s="27"/>
      <c r="BE55" s="28"/>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row>
    <row r="56" spans="1:129" ht="9" customHeight="1">
      <c r="A56" s="22"/>
      <c r="B56" s="22"/>
      <c r="C56" s="34"/>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35"/>
      <c r="BD56" s="27"/>
      <c r="BE56" s="28"/>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row>
    <row r="57" spans="1:129" ht="9" customHeight="1">
      <c r="A57" s="22"/>
      <c r="B57" s="22"/>
      <c r="C57" s="34"/>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35"/>
      <c r="BD57" s="27"/>
      <c r="BE57" s="28"/>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row>
    <row r="58" spans="1:129" ht="9" customHeight="1">
      <c r="A58" s="22"/>
      <c r="B58" s="22"/>
      <c r="C58" s="34"/>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35"/>
      <c r="BD58" s="27"/>
      <c r="BE58" s="28"/>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row>
    <row r="59" spans="1:129" ht="9" customHeight="1">
      <c r="A59" s="22"/>
      <c r="B59" s="22"/>
      <c r="C59" s="34"/>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35"/>
      <c r="BD59" s="27"/>
      <c r="BE59" s="28"/>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row>
    <row r="60" spans="1:129" ht="9" customHeight="1">
      <c r="A60" s="22"/>
      <c r="B60" s="22"/>
      <c r="C60" s="34"/>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35"/>
      <c r="BD60" s="27"/>
      <c r="BE60" s="28"/>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row>
    <row r="61" spans="1:129" ht="9" customHeight="1">
      <c r="A61" s="22"/>
      <c r="B61" s="22"/>
      <c r="C61" s="34"/>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35"/>
      <c r="BD61" s="27"/>
      <c r="BE61" s="28"/>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row>
    <row r="62" spans="1:129" ht="23.25" customHeight="1">
      <c r="A62" s="22"/>
      <c r="B62" s="22"/>
      <c r="C62" s="34"/>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35"/>
      <c r="BD62" s="27"/>
      <c r="BE62" s="28"/>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row>
    <row r="63" spans="1:129" ht="9" customHeight="1">
      <c r="A63" s="22"/>
      <c r="B63" s="22"/>
      <c r="C63" s="34"/>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35"/>
      <c r="BD63" s="27"/>
      <c r="BE63" s="28"/>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row>
    <row r="64" spans="1:129" ht="9" customHeight="1">
      <c r="A64" s="22"/>
      <c r="B64" s="22"/>
      <c r="C64" s="34"/>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35"/>
      <c r="BD64" s="27"/>
      <c r="BE64" s="28"/>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row>
    <row r="65" spans="1:129" ht="9" customHeight="1">
      <c r="A65" s="22"/>
      <c r="B65" s="22"/>
      <c r="C65" s="34"/>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35"/>
      <c r="BD65" s="27"/>
      <c r="BE65" s="28"/>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row>
    <row r="66" spans="1:129" ht="9" customHeight="1">
      <c r="A66" s="22"/>
      <c r="B66" s="22"/>
      <c r="C66" s="34"/>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35"/>
      <c r="BD66" s="27"/>
      <c r="BE66" s="28"/>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row>
    <row r="67" spans="1:129" ht="9" customHeight="1">
      <c r="A67" s="22"/>
      <c r="B67" s="22"/>
      <c r="C67" s="34"/>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35"/>
      <c r="BD67" s="27"/>
      <c r="BE67" s="28"/>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row>
    <row r="68" spans="1:129" ht="9" customHeight="1">
      <c r="A68" s="22"/>
      <c r="B68" s="22"/>
      <c r="C68" s="34"/>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35"/>
      <c r="BD68" s="27"/>
      <c r="BE68" s="28"/>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row>
    <row r="69" spans="1:129" ht="9" customHeight="1" thickBot="1">
      <c r="A69" s="22"/>
      <c r="B69" s="22"/>
      <c r="C69" s="34"/>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2"/>
      <c r="BD69" s="27"/>
      <c r="BE69" s="28"/>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row>
    <row r="70" spans="1:129" ht="9" customHeight="1" thickTop="1">
      <c r="A70" s="22"/>
      <c r="B70" s="22"/>
      <c r="C70" s="40"/>
      <c r="BA70" s="22"/>
      <c r="BB70" s="22"/>
      <c r="BC70" s="22"/>
      <c r="BD70" s="27"/>
      <c r="BE70" s="28"/>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row>
    <row r="71" spans="1:129" ht="9" customHeight="1">
      <c r="A71" s="22"/>
      <c r="B71" s="22"/>
      <c r="C71" s="28"/>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7"/>
      <c r="BE71" s="28"/>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row>
    <row r="72" spans="1:129" ht="9" customHeight="1">
      <c r="A72" s="22"/>
      <c r="B72" s="22"/>
      <c r="C72" s="28"/>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7"/>
      <c r="BE72" s="28"/>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row>
    <row r="73" spans="1:129" ht="9" customHeight="1">
      <c r="A73" s="22"/>
      <c r="B73" s="22"/>
      <c r="C73" s="28"/>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7"/>
      <c r="BE73" s="28"/>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row>
    <row r="74" spans="1:129" ht="9" customHeight="1">
      <c r="A74" s="22"/>
      <c r="B74" s="22"/>
      <c r="C74" s="28"/>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7"/>
      <c r="BE74" s="28"/>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row>
    <row r="75" spans="1:129" ht="9" customHeight="1">
      <c r="A75" s="22"/>
      <c r="B75" s="22"/>
      <c r="C75" s="28"/>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7"/>
      <c r="BE75" s="28"/>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row>
    <row r="76" spans="1:129" ht="9" customHeight="1" thickBot="1">
      <c r="A76" s="22"/>
      <c r="B76" s="22"/>
      <c r="C76" s="28"/>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7"/>
      <c r="BE76" s="28"/>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row>
    <row r="77" spans="1:129" ht="9" customHeight="1" thickTop="1">
      <c r="A77" s="22"/>
      <c r="B77" s="22"/>
      <c r="C77" s="31"/>
      <c r="D77" s="30"/>
      <c r="E77" s="30"/>
      <c r="F77" s="30"/>
      <c r="G77" s="30"/>
      <c r="H77" s="30"/>
      <c r="I77" s="30"/>
      <c r="J77" s="30"/>
      <c r="K77" s="30"/>
      <c r="L77" s="30"/>
      <c r="M77" s="30"/>
      <c r="N77" s="30"/>
      <c r="O77" s="30"/>
      <c r="P77" s="30"/>
      <c r="Q77" s="30"/>
      <c r="R77" s="30"/>
      <c r="S77" s="30"/>
      <c r="T77" s="30"/>
      <c r="U77" s="30"/>
      <c r="V77" s="30"/>
      <c r="W77" s="31"/>
      <c r="X77" s="30"/>
      <c r="Y77" s="30"/>
      <c r="Z77" s="30"/>
      <c r="AA77" s="30"/>
      <c r="AB77" s="30"/>
      <c r="AC77" s="30"/>
      <c r="AD77" s="30"/>
      <c r="AE77" s="30"/>
      <c r="AF77" s="30"/>
      <c r="AG77" s="30"/>
      <c r="AH77" s="30"/>
      <c r="AI77" s="30"/>
      <c r="AJ77" s="30"/>
      <c r="AK77" s="30"/>
      <c r="AL77" s="30"/>
      <c r="AM77" s="30"/>
      <c r="AN77" s="30"/>
      <c r="AO77" s="30"/>
      <c r="AP77" s="30"/>
      <c r="AQ77" s="31"/>
      <c r="AR77" s="30"/>
      <c r="AS77" s="30"/>
      <c r="AT77" s="30"/>
      <c r="AU77" s="30"/>
      <c r="AV77" s="30"/>
      <c r="AW77" s="30"/>
      <c r="AX77" s="76"/>
      <c r="AY77" s="37"/>
      <c r="AZ77" s="37"/>
      <c r="BA77" s="37"/>
      <c r="BB77" s="37"/>
      <c r="BC77" s="37"/>
      <c r="BD77" s="36"/>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row>
    <row r="78" spans="1:129" ht="9" customHeight="1">
      <c r="A78" s="22"/>
      <c r="B78" s="27"/>
      <c r="C78" s="26"/>
      <c r="D78" s="25"/>
      <c r="E78" s="25"/>
      <c r="F78" s="25"/>
      <c r="G78" s="25"/>
      <c r="H78" s="25"/>
      <c r="I78" s="25"/>
      <c r="J78" s="25"/>
      <c r="K78" s="25"/>
      <c r="L78" s="25"/>
      <c r="M78" s="25"/>
      <c r="N78" s="25"/>
      <c r="O78" s="25"/>
      <c r="P78" s="25"/>
      <c r="Q78" s="25"/>
      <c r="R78" s="25"/>
      <c r="S78" s="25"/>
      <c r="T78" s="25"/>
      <c r="U78" s="25"/>
      <c r="V78" s="25"/>
      <c r="W78" s="26"/>
      <c r="X78" s="25"/>
      <c r="Y78" s="25"/>
      <c r="Z78" s="25"/>
      <c r="AA78" s="25"/>
      <c r="AB78" s="25"/>
      <c r="AC78" s="25"/>
      <c r="AD78" s="25"/>
      <c r="AE78" s="25"/>
      <c r="AF78" s="25"/>
      <c r="AG78" s="25"/>
      <c r="AH78" s="25"/>
      <c r="AI78" s="25"/>
      <c r="AJ78" s="25"/>
      <c r="AK78" s="25"/>
      <c r="AL78" s="25"/>
      <c r="AM78" s="25"/>
      <c r="AN78" s="25"/>
      <c r="AO78" s="25"/>
      <c r="AP78" s="25"/>
      <c r="AQ78" s="26"/>
      <c r="AR78" s="25"/>
      <c r="AS78" s="25"/>
      <c r="AT78" s="25"/>
      <c r="AU78" s="25"/>
      <c r="AV78" s="25"/>
      <c r="AW78" s="25"/>
      <c r="AX78" s="75"/>
      <c r="AY78" s="25"/>
      <c r="AZ78" s="25"/>
      <c r="BA78" s="25"/>
      <c r="BB78" s="25"/>
      <c r="BC78" s="25"/>
      <c r="BD78" s="74"/>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row>
    <row r="79" spans="1:129" ht="9" customHeight="1">
      <c r="A79" s="22"/>
      <c r="B79" s="27"/>
      <c r="C79" s="31"/>
      <c r="D79" s="30"/>
      <c r="E79" s="30"/>
      <c r="F79" s="30"/>
      <c r="G79" s="30"/>
      <c r="H79" s="30"/>
      <c r="I79" s="30"/>
      <c r="J79" s="30"/>
      <c r="K79" s="30"/>
      <c r="L79" s="30"/>
      <c r="M79" s="30"/>
      <c r="N79" s="30"/>
      <c r="O79" s="30"/>
      <c r="P79" s="30"/>
      <c r="Q79" s="30"/>
      <c r="R79" s="30"/>
      <c r="S79" s="30"/>
      <c r="T79" s="30"/>
      <c r="U79" s="30"/>
      <c r="V79" s="30"/>
      <c r="W79" s="31"/>
      <c r="X79" s="30"/>
      <c r="Y79" s="30"/>
      <c r="Z79" s="30"/>
      <c r="AA79" s="30"/>
      <c r="AB79" s="30"/>
      <c r="AC79" s="30"/>
      <c r="AD79" s="30"/>
      <c r="AE79" s="30"/>
      <c r="AF79" s="30"/>
      <c r="AG79" s="30"/>
      <c r="AH79" s="30"/>
      <c r="AI79" s="30"/>
      <c r="AJ79" s="30"/>
      <c r="AK79" s="30"/>
      <c r="AL79" s="30"/>
      <c r="AM79" s="30"/>
      <c r="AN79" s="30"/>
      <c r="AO79" s="30"/>
      <c r="AP79" s="30"/>
      <c r="AQ79" s="31"/>
      <c r="AR79" s="30"/>
      <c r="AS79" s="30"/>
      <c r="AT79" s="30"/>
      <c r="AU79" s="30"/>
      <c r="AV79" s="30"/>
      <c r="AW79" s="22"/>
      <c r="AX79" s="73"/>
      <c r="AY79" s="22"/>
      <c r="AZ79" s="22"/>
      <c r="BA79" s="22"/>
      <c r="BB79" s="22"/>
      <c r="BC79" s="22"/>
      <c r="BD79" s="35"/>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row>
    <row r="80" spans="1:129" ht="9" customHeight="1">
      <c r="A80" s="22"/>
      <c r="B80" s="27"/>
      <c r="C80" s="28"/>
      <c r="D80" s="22"/>
      <c r="E80" s="22"/>
      <c r="F80" s="22"/>
      <c r="G80" s="22"/>
      <c r="H80" s="22"/>
      <c r="I80" s="22"/>
      <c r="J80" s="22"/>
      <c r="K80" s="22"/>
      <c r="L80" s="22"/>
      <c r="M80" s="22"/>
      <c r="N80" s="22"/>
      <c r="O80" s="22"/>
      <c r="P80" s="22"/>
      <c r="Q80" s="22"/>
      <c r="R80" s="22"/>
      <c r="S80" s="22"/>
      <c r="T80" s="22"/>
      <c r="U80" s="22"/>
      <c r="V80" s="22"/>
      <c r="W80" s="28"/>
      <c r="X80" s="22"/>
      <c r="Y80" s="22"/>
      <c r="Z80" s="22"/>
      <c r="AA80" s="22"/>
      <c r="AB80" s="22"/>
      <c r="AC80" s="22"/>
      <c r="AD80" s="22"/>
      <c r="AE80" s="22"/>
      <c r="AF80" s="22"/>
      <c r="AG80" s="22"/>
      <c r="AH80" s="22"/>
      <c r="AI80" s="22"/>
      <c r="AJ80" s="22"/>
      <c r="AK80" s="22"/>
      <c r="AL80" s="22"/>
      <c r="AM80" s="22"/>
      <c r="AN80" s="22"/>
      <c r="AO80" s="22"/>
      <c r="AP80" s="22"/>
      <c r="AQ80" s="28"/>
      <c r="AR80" s="22"/>
      <c r="AS80" s="22"/>
      <c r="AT80" s="22"/>
      <c r="AU80" s="22"/>
      <c r="AV80" s="22"/>
      <c r="AW80" s="22"/>
      <c r="AX80" s="73"/>
      <c r="AY80" s="22"/>
      <c r="AZ80" s="22"/>
      <c r="BA80" s="22"/>
      <c r="BB80" s="22"/>
      <c r="BC80" s="22"/>
      <c r="BD80" s="35"/>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row>
    <row r="81" spans="1:129" ht="9" customHeight="1">
      <c r="A81" s="22"/>
      <c r="B81" s="27"/>
      <c r="C81" s="28"/>
      <c r="D81" s="22"/>
      <c r="E81" s="22"/>
      <c r="F81" s="22"/>
      <c r="G81" s="22"/>
      <c r="H81" s="22"/>
      <c r="I81" s="22"/>
      <c r="J81" s="22"/>
      <c r="K81" s="22"/>
      <c r="L81" s="22"/>
      <c r="M81" s="22"/>
      <c r="N81" s="22"/>
      <c r="O81" s="22"/>
      <c r="P81" s="22"/>
      <c r="Q81" s="22"/>
      <c r="R81" s="22"/>
      <c r="S81" s="22"/>
      <c r="T81" s="22"/>
      <c r="U81" s="22"/>
      <c r="V81" s="22"/>
      <c r="W81" s="28"/>
      <c r="X81" s="22"/>
      <c r="Y81" s="22"/>
      <c r="Z81" s="22"/>
      <c r="AA81" s="22"/>
      <c r="AB81" s="22"/>
      <c r="AC81" s="22"/>
      <c r="AD81" s="22"/>
      <c r="AE81" s="22"/>
      <c r="AF81" s="22"/>
      <c r="AG81" s="22"/>
      <c r="AH81" s="22"/>
      <c r="AI81" s="22"/>
      <c r="AJ81" s="22"/>
      <c r="AK81" s="22"/>
      <c r="AL81" s="22"/>
      <c r="AM81" s="22"/>
      <c r="AN81" s="22"/>
      <c r="AO81" s="22"/>
      <c r="AP81" s="22"/>
      <c r="AQ81" s="28"/>
      <c r="AR81" s="22"/>
      <c r="AS81" s="22"/>
      <c r="AT81" s="22"/>
      <c r="AU81" s="22"/>
      <c r="AV81" s="22"/>
      <c r="AW81" s="22"/>
      <c r="AX81" s="73"/>
      <c r="AY81" s="22"/>
      <c r="AZ81" s="22"/>
      <c r="BA81" s="22"/>
      <c r="BB81" s="22"/>
      <c r="BC81" s="22"/>
      <c r="BD81" s="35"/>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row>
    <row r="82" spans="1:129" ht="9" customHeight="1">
      <c r="A82" s="22"/>
      <c r="B82" s="27"/>
      <c r="C82" s="28"/>
      <c r="D82" s="22"/>
      <c r="E82" s="22"/>
      <c r="F82" s="22"/>
      <c r="G82" s="22"/>
      <c r="H82" s="22"/>
      <c r="I82" s="22"/>
      <c r="J82" s="22"/>
      <c r="K82" s="22"/>
      <c r="L82" s="22"/>
      <c r="M82" s="22"/>
      <c r="N82" s="22"/>
      <c r="O82" s="22"/>
      <c r="P82" s="22"/>
      <c r="Q82" s="22"/>
      <c r="R82" s="22"/>
      <c r="S82" s="22"/>
      <c r="T82" s="22"/>
      <c r="U82" s="22"/>
      <c r="V82" s="22"/>
      <c r="W82" s="28"/>
      <c r="X82" s="22"/>
      <c r="Y82" s="22"/>
      <c r="Z82" s="22"/>
      <c r="AA82" s="22"/>
      <c r="AB82" s="22"/>
      <c r="AC82" s="22"/>
      <c r="AD82" s="22"/>
      <c r="AE82" s="22"/>
      <c r="AF82" s="22"/>
      <c r="AG82" s="22"/>
      <c r="AH82" s="22"/>
      <c r="AI82" s="22"/>
      <c r="AJ82" s="22"/>
      <c r="AK82" s="22"/>
      <c r="AL82" s="22"/>
      <c r="AM82" s="22"/>
      <c r="AN82" s="22"/>
      <c r="AO82" s="22"/>
      <c r="AP82" s="22"/>
      <c r="AQ82" s="28"/>
      <c r="AR82" s="22"/>
      <c r="AS82" s="22"/>
      <c r="AT82" s="22"/>
      <c r="AU82" s="22"/>
      <c r="AV82" s="22"/>
      <c r="AW82" s="22"/>
      <c r="AX82" s="73"/>
      <c r="AY82" s="22"/>
      <c r="AZ82" s="22"/>
      <c r="BA82" s="22"/>
      <c r="BB82" s="22"/>
      <c r="BC82" s="22"/>
      <c r="BD82" s="35"/>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row>
    <row r="83" spans="1:129" ht="9" customHeight="1" thickBot="1">
      <c r="A83" s="22"/>
      <c r="B83" s="27"/>
      <c r="C83" s="26"/>
      <c r="D83" s="25"/>
      <c r="E83" s="25"/>
      <c r="F83" s="25"/>
      <c r="G83" s="25"/>
      <c r="H83" s="25"/>
      <c r="I83" s="25"/>
      <c r="J83" s="25"/>
      <c r="K83" s="25"/>
      <c r="L83" s="25"/>
      <c r="M83" s="25"/>
      <c r="N83" s="25"/>
      <c r="O83" s="25"/>
      <c r="P83" s="25"/>
      <c r="Q83" s="25"/>
      <c r="R83" s="25"/>
      <c r="S83" s="25"/>
      <c r="T83" s="25"/>
      <c r="U83" s="25"/>
      <c r="V83" s="25"/>
      <c r="W83" s="26"/>
      <c r="X83" s="25"/>
      <c r="Y83" s="25"/>
      <c r="Z83" s="25"/>
      <c r="AA83" s="25"/>
      <c r="AB83" s="25"/>
      <c r="AC83" s="25"/>
      <c r="AD83" s="25"/>
      <c r="AE83" s="25"/>
      <c r="AF83" s="25"/>
      <c r="AG83" s="25"/>
      <c r="AH83" s="25"/>
      <c r="AI83" s="25"/>
      <c r="AJ83" s="25"/>
      <c r="AK83" s="25"/>
      <c r="AL83" s="25"/>
      <c r="AM83" s="25"/>
      <c r="AN83" s="25"/>
      <c r="AO83" s="25"/>
      <c r="AP83" s="25"/>
      <c r="AQ83" s="26"/>
      <c r="AR83" s="25"/>
      <c r="AS83" s="25"/>
      <c r="AT83" s="25"/>
      <c r="AU83" s="25"/>
      <c r="AV83" s="25"/>
      <c r="AW83" s="25"/>
      <c r="AX83" s="72"/>
      <c r="AY83" s="33"/>
      <c r="AZ83" s="33"/>
      <c r="BA83" s="33"/>
      <c r="BB83" s="33"/>
      <c r="BC83" s="33"/>
      <c r="BD83" s="3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row>
    <row r="84" spans="1:129" ht="9" customHeight="1" thickTop="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row>
    <row r="85" spans="1:129" ht="9"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row>
    <row r="86" spans="1:129" ht="12" customHeight="1">
      <c r="A86" s="22"/>
      <c r="B86" s="22"/>
      <c r="C86" s="22"/>
      <c r="D86" s="22"/>
      <c r="E86" s="22"/>
      <c r="F86" s="22"/>
      <c r="G86" s="22"/>
      <c r="H86" s="22"/>
      <c r="I86" s="22"/>
      <c r="J86" s="23"/>
      <c r="K86" s="22"/>
      <c r="L86" s="22"/>
      <c r="M86" s="22"/>
      <c r="N86" s="22"/>
      <c r="O86" s="22"/>
      <c r="P86" s="22"/>
      <c r="Q86" s="22"/>
      <c r="R86" s="22"/>
      <c r="S86" s="23"/>
      <c r="T86" s="23"/>
      <c r="U86" s="22"/>
      <c r="V86" s="22"/>
      <c r="W86" s="22"/>
      <c r="X86" s="22"/>
      <c r="Y86" s="22"/>
      <c r="Z86" s="22"/>
      <c r="AA86" s="22"/>
      <c r="AB86" s="22"/>
      <c r="AC86" s="23"/>
      <c r="AD86" s="23"/>
      <c r="AE86" s="22"/>
      <c r="AF86" s="22"/>
      <c r="AG86" s="22"/>
      <c r="AH86" s="22"/>
      <c r="AI86" s="22"/>
      <c r="AJ86" s="22"/>
      <c r="AK86" s="22"/>
      <c r="AL86" s="22"/>
      <c r="AM86" s="23"/>
      <c r="AN86" s="23"/>
      <c r="AO86" s="22"/>
      <c r="AP86" s="22"/>
      <c r="AQ86" s="22"/>
      <c r="AR86" s="22"/>
      <c r="AS86" s="22"/>
      <c r="AT86" s="22"/>
      <c r="AU86" s="22"/>
      <c r="AV86" s="22"/>
      <c r="AW86" s="23"/>
      <c r="AX86" s="23"/>
      <c r="AY86" s="22"/>
      <c r="AZ86" s="22"/>
      <c r="BA86" s="22"/>
      <c r="BB86" s="22"/>
      <c r="BC86" s="22"/>
      <c r="BD86" s="22"/>
      <c r="BE86" s="22"/>
      <c r="BF86" s="23"/>
      <c r="BG86" s="23"/>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row>
    <row r="87" spans="1:129" ht="12"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row>
    <row r="88" spans="1:129" ht="12"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row>
    <row r="89" spans="1:129" ht="12"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row>
    <row r="90" spans="1:129" ht="12"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row>
    <row r="91" spans="1:129" ht="12"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row>
    <row r="92" spans="1:129" ht="12"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row>
    <row r="93" spans="1:129" ht="12"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row>
    <row r="94" spans="1:129" ht="12"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row>
    <row r="95" spans="1:129" ht="12"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row>
    <row r="96" spans="1:129" ht="12"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row>
    <row r="97" spans="1:129" ht="12"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row>
    <row r="98" spans="1:129" ht="12"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row>
    <row r="99" spans="1:129" ht="12"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row>
    <row r="100" spans="1:129" ht="12"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row>
  </sheetData>
  <mergeCells count="8">
    <mergeCell ref="K50:AN51"/>
    <mergeCell ref="AR48:BD50"/>
    <mergeCell ref="AA12:BD16"/>
    <mergeCell ref="AA31:BD35"/>
    <mergeCell ref="AA17:BC21"/>
    <mergeCell ref="AA27:BC29"/>
    <mergeCell ref="AA37:BC39"/>
    <mergeCell ref="K45:AN46"/>
  </mergeCells>
  <phoneticPr fontId="6"/>
  <pageMargins left="0.39370078740157483" right="0" top="0.39370078740157483" bottom="0" header="0.23622047244094491" footer="0.19685039370078741"/>
  <pageSetup paperSize="9" scale="110" orientation="portrait" horizontalDpi="4294967292" verticalDpi="96"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dimension ref="A1:DY100"/>
  <sheetViews>
    <sheetView showGridLines="0" view="pageBreakPreview" topLeftCell="A42" zoomScaleNormal="100" workbookViewId="0">
      <selection activeCell="AJ70" sqref="AJ70"/>
    </sheetView>
  </sheetViews>
  <sheetFormatPr defaultRowHeight="13.5"/>
  <cols>
    <col min="1" max="4" width="1.5" style="21" customWidth="1"/>
    <col min="5" max="5" width="1.75" style="21" customWidth="1"/>
    <col min="6" max="58" width="1.5" style="21" customWidth="1"/>
    <col min="59" max="129" width="2" style="21" customWidth="1"/>
    <col min="130" max="16384" width="9" style="21"/>
  </cols>
  <sheetData>
    <row r="1" spans="1:129" ht="9"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row>
    <row r="2" spans="1:129" ht="9"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row>
    <row r="3" spans="1:129" ht="9"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row>
    <row r="4" spans="1:129" ht="9"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row>
    <row r="5" spans="1:129" ht="9"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row>
    <row r="6" spans="1:129" ht="9"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row>
    <row r="7" spans="1:129" ht="9"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row>
    <row r="8" spans="1:129" ht="9"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row>
    <row r="9" spans="1:129" ht="9"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row>
    <row r="10" spans="1:129" ht="9"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row>
    <row r="11" spans="1:129" ht="9"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row>
    <row r="12" spans="1:129" ht="9"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row>
    <row r="13" spans="1:129" ht="9"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row>
    <row r="14" spans="1:129" ht="9" customHeight="1">
      <c r="A14" s="22"/>
      <c r="B14" s="22"/>
      <c r="C14" s="22"/>
      <c r="D14" s="22"/>
      <c r="E14" s="22"/>
      <c r="F14" s="22"/>
      <c r="G14" s="22"/>
      <c r="H14" s="22"/>
      <c r="I14" s="22"/>
      <c r="J14" s="22"/>
      <c r="K14" s="22"/>
      <c r="L14" s="28"/>
      <c r="M14" s="22"/>
      <c r="N14" s="22"/>
      <c r="O14" s="22"/>
      <c r="P14" s="22"/>
      <c r="Q14" s="22"/>
      <c r="R14" s="240" t="str">
        <f>入力シート!C11</f>
        <v>（新牧師の住所）</v>
      </c>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30"/>
      <c r="AX14" s="30"/>
      <c r="AY14" s="30"/>
      <c r="AZ14" s="30"/>
      <c r="BA14" s="30"/>
      <c r="BB14" s="30"/>
      <c r="BC14" s="30"/>
      <c r="BD14" s="29"/>
      <c r="BE14" s="28"/>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row>
    <row r="15" spans="1:129" ht="9" customHeight="1">
      <c r="A15" s="22"/>
      <c r="B15" s="22"/>
      <c r="C15" s="22"/>
      <c r="D15" s="22"/>
      <c r="E15" s="22"/>
      <c r="F15" s="22"/>
      <c r="G15" s="22"/>
      <c r="H15" s="22"/>
      <c r="I15" s="22"/>
      <c r="J15" s="22"/>
      <c r="K15" s="22"/>
      <c r="L15" s="28"/>
      <c r="M15" s="22"/>
      <c r="N15" s="22"/>
      <c r="O15" s="22"/>
      <c r="P15" s="22"/>
      <c r="Q15" s="22"/>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2"/>
      <c r="AX15" s="22"/>
      <c r="AY15" s="22"/>
      <c r="AZ15" s="22"/>
      <c r="BA15" s="22"/>
      <c r="BB15" s="22"/>
      <c r="BC15" s="22"/>
      <c r="BD15" s="27"/>
      <c r="BE15" s="28"/>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row>
    <row r="16" spans="1:129" ht="9" customHeight="1">
      <c r="A16" s="22"/>
      <c r="B16" s="22"/>
      <c r="C16" s="22"/>
      <c r="D16" s="22"/>
      <c r="E16" s="22"/>
      <c r="F16" s="22"/>
      <c r="G16" s="22"/>
      <c r="H16" s="22"/>
      <c r="I16" s="22"/>
      <c r="J16" s="22"/>
      <c r="K16" s="22"/>
      <c r="L16" s="28"/>
      <c r="M16" s="22"/>
      <c r="N16" s="22"/>
      <c r="O16" s="22"/>
      <c r="P16" s="22"/>
      <c r="Q16" s="22"/>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2"/>
      <c r="AX16" s="22"/>
      <c r="AY16" s="22"/>
      <c r="AZ16" s="22"/>
      <c r="BA16" s="22"/>
      <c r="BB16" s="22"/>
      <c r="BC16" s="22"/>
      <c r="BD16" s="27"/>
      <c r="BE16" s="28"/>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row>
    <row r="17" spans="1:129" ht="9" customHeight="1">
      <c r="A17" s="22"/>
      <c r="B17" s="22"/>
      <c r="C17" s="22"/>
      <c r="D17" s="22"/>
      <c r="E17" s="22"/>
      <c r="F17" s="22"/>
      <c r="G17" s="22"/>
      <c r="H17" s="22"/>
      <c r="I17" s="22"/>
      <c r="J17" s="22"/>
      <c r="K17" s="22"/>
      <c r="L17" s="28"/>
      <c r="M17" s="22"/>
      <c r="N17" s="22"/>
      <c r="O17" s="22"/>
      <c r="P17" s="22"/>
      <c r="Q17" s="22"/>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5"/>
      <c r="AX17" s="25"/>
      <c r="AY17" s="25"/>
      <c r="AZ17" s="25"/>
      <c r="BA17" s="25"/>
      <c r="BB17" s="25"/>
      <c r="BC17" s="25"/>
      <c r="BD17" s="24"/>
      <c r="BE17" s="28"/>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row>
    <row r="18" spans="1:129" ht="9" customHeight="1">
      <c r="A18" s="22"/>
      <c r="B18" s="22"/>
      <c r="C18" s="22"/>
      <c r="D18" s="22"/>
      <c r="E18" s="22"/>
      <c r="F18" s="22"/>
      <c r="G18" s="22"/>
      <c r="H18" s="22"/>
      <c r="I18" s="22"/>
      <c r="J18" s="22"/>
      <c r="K18" s="22"/>
      <c r="L18" s="31"/>
      <c r="M18" s="30"/>
      <c r="N18" s="30"/>
      <c r="O18" s="30"/>
      <c r="P18" s="30"/>
      <c r="Q18" s="30"/>
      <c r="R18" s="30"/>
      <c r="S18" s="243" t="str">
        <f>入力シート!C9</f>
        <v>（フリガナ）</v>
      </c>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30"/>
      <c r="AW18" s="22"/>
      <c r="AX18" s="22"/>
      <c r="AY18" s="22"/>
      <c r="AZ18" s="22"/>
      <c r="BA18" s="22"/>
      <c r="BB18" s="22"/>
      <c r="BC18" s="22"/>
      <c r="BD18" s="27"/>
      <c r="BE18" s="28"/>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row>
    <row r="19" spans="1:129" ht="9" customHeight="1">
      <c r="A19" s="22"/>
      <c r="B19" s="22"/>
      <c r="C19" s="22"/>
      <c r="D19" s="22"/>
      <c r="E19" s="22"/>
      <c r="F19" s="22"/>
      <c r="G19" s="22"/>
      <c r="H19" s="22"/>
      <c r="I19" s="22"/>
      <c r="J19" s="22"/>
      <c r="K19" s="22"/>
      <c r="L19" s="28"/>
      <c r="M19" s="22"/>
      <c r="N19" s="22"/>
      <c r="O19" s="22"/>
      <c r="P19" s="22"/>
      <c r="Q19" s="22"/>
      <c r="R19" s="22"/>
      <c r="S19" s="218" t="str">
        <f>入力シート!C8</f>
        <v>（新牧師の氏名）</v>
      </c>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2"/>
      <c r="AX19" s="22"/>
      <c r="AY19" s="22"/>
      <c r="AZ19" s="22"/>
      <c r="BA19" s="22"/>
      <c r="BB19" s="22"/>
      <c r="BC19" s="22"/>
      <c r="BD19" s="27"/>
      <c r="BE19" s="28"/>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row>
    <row r="20" spans="1:129" ht="9" customHeight="1">
      <c r="A20" s="22"/>
      <c r="B20" s="22"/>
      <c r="C20" s="22"/>
      <c r="D20" s="22"/>
      <c r="E20" s="22"/>
      <c r="F20" s="22"/>
      <c r="G20" s="22"/>
      <c r="H20" s="22"/>
      <c r="I20" s="22"/>
      <c r="J20" s="22"/>
      <c r="K20" s="22"/>
      <c r="L20" s="28"/>
      <c r="M20" s="22"/>
      <c r="N20" s="22"/>
      <c r="O20" s="22"/>
      <c r="P20" s="22"/>
      <c r="Q20" s="22"/>
      <c r="R20" s="22"/>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2"/>
      <c r="AX20" s="22"/>
      <c r="AY20" s="22"/>
      <c r="AZ20" s="22"/>
      <c r="BA20" s="22"/>
      <c r="BB20" s="22"/>
      <c r="BC20" s="22"/>
      <c r="BD20" s="27"/>
      <c r="BE20" s="28"/>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row>
    <row r="21" spans="1:129" ht="9" customHeight="1" thickBot="1">
      <c r="A21" s="22"/>
      <c r="B21" s="22"/>
      <c r="C21" s="22"/>
      <c r="D21" s="22"/>
      <c r="E21" s="22"/>
      <c r="F21" s="22"/>
      <c r="G21" s="22"/>
      <c r="H21" s="22"/>
      <c r="I21" s="22"/>
      <c r="J21" s="22"/>
      <c r="K21" s="22"/>
      <c r="L21" s="28"/>
      <c r="M21" s="22"/>
      <c r="N21" s="22"/>
      <c r="O21" s="22"/>
      <c r="P21" s="22"/>
      <c r="Q21" s="22"/>
      <c r="R21" s="2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2"/>
      <c r="AX21" s="22"/>
      <c r="AY21" s="22"/>
      <c r="AZ21" s="22"/>
      <c r="BA21" s="22"/>
      <c r="BB21" s="22"/>
      <c r="BC21" s="22"/>
      <c r="BD21" s="27"/>
      <c r="BE21" s="28"/>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row>
    <row r="22" spans="1:129" ht="9" customHeight="1" thickTop="1">
      <c r="A22" s="22"/>
      <c r="B22" s="22"/>
      <c r="C22" s="37"/>
      <c r="D22" s="37"/>
      <c r="E22" s="37"/>
      <c r="F22" s="37"/>
      <c r="G22" s="37"/>
      <c r="H22" s="37"/>
      <c r="I22" s="37"/>
      <c r="J22" s="37"/>
      <c r="K22" s="37"/>
      <c r="L22" s="68"/>
      <c r="M22" s="244" t="str">
        <f>入力シート!C2</f>
        <v>日本福音ルーテル久留米教会</v>
      </c>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37"/>
      <c r="AW22" s="22"/>
      <c r="AX22" s="22"/>
      <c r="AY22" s="22"/>
      <c r="AZ22" s="22"/>
      <c r="BA22" s="22"/>
      <c r="BB22" s="22"/>
      <c r="BC22" s="22"/>
      <c r="BD22" s="27"/>
      <c r="BE22" s="28"/>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row>
    <row r="23" spans="1:129" ht="9" customHeight="1">
      <c r="A23" s="22"/>
      <c r="B23" s="22"/>
      <c r="C23" s="22"/>
      <c r="D23" s="22"/>
      <c r="E23" s="22"/>
      <c r="F23" s="22"/>
      <c r="G23" s="22"/>
      <c r="H23" s="22"/>
      <c r="I23" s="22"/>
      <c r="J23" s="22"/>
      <c r="K23" s="22"/>
      <c r="L23" s="2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2"/>
      <c r="AW23" s="22"/>
      <c r="AX23" s="22"/>
      <c r="AY23" s="22"/>
      <c r="AZ23" s="22"/>
      <c r="BA23" s="22"/>
      <c r="BB23" s="22"/>
      <c r="BC23" s="22"/>
      <c r="BD23" s="27"/>
      <c r="BE23" s="28"/>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row>
    <row r="24" spans="1:129" ht="9" customHeight="1">
      <c r="A24" s="22"/>
      <c r="B24" s="22"/>
      <c r="C24" s="22"/>
      <c r="D24" s="22"/>
      <c r="E24" s="22"/>
      <c r="F24" s="22"/>
      <c r="G24" s="22"/>
      <c r="H24" s="22"/>
      <c r="I24" s="22"/>
      <c r="J24" s="22"/>
      <c r="K24" s="22"/>
      <c r="L24" s="2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2"/>
      <c r="AW24" s="22"/>
      <c r="AX24" s="22"/>
      <c r="AY24" s="22"/>
      <c r="AZ24" s="22"/>
      <c r="BA24" s="22"/>
      <c r="BB24" s="22"/>
      <c r="BC24" s="22"/>
      <c r="BD24" s="27"/>
      <c r="BE24" s="28"/>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row>
    <row r="25" spans="1:129" ht="9" customHeight="1">
      <c r="A25" s="22"/>
      <c r="B25" s="22"/>
      <c r="C25" s="22"/>
      <c r="D25" s="22"/>
      <c r="E25" s="22"/>
      <c r="F25" s="22"/>
      <c r="G25" s="22"/>
      <c r="H25" s="22"/>
      <c r="I25" s="22"/>
      <c r="J25" s="22"/>
      <c r="K25" s="22"/>
      <c r="L25" s="26"/>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
      <c r="AW25" s="22"/>
      <c r="AX25" s="22"/>
      <c r="AY25" s="22"/>
      <c r="AZ25" s="22"/>
      <c r="BA25" s="22"/>
      <c r="BB25" s="22"/>
      <c r="BC25" s="22"/>
      <c r="BD25" s="27"/>
      <c r="BE25" s="28"/>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row>
    <row r="26" spans="1:129" ht="9" customHeight="1">
      <c r="A26" s="22"/>
      <c r="B26" s="22"/>
      <c r="C26" s="30"/>
      <c r="D26" s="30"/>
      <c r="E26" s="30"/>
      <c r="F26" s="30"/>
      <c r="G26" s="30"/>
      <c r="H26" s="30"/>
      <c r="I26" s="30"/>
      <c r="J26" s="30"/>
      <c r="K26" s="29"/>
      <c r="L26" s="31"/>
      <c r="M26" s="220" t="str">
        <f>入力シート!C3</f>
        <v>福岡県久留米市日吉町１​６​番地の３​</v>
      </c>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30"/>
      <c r="AW26" s="22"/>
      <c r="AX26" s="22"/>
      <c r="AY26" s="22"/>
      <c r="AZ26" s="22"/>
      <c r="BA26" s="22"/>
      <c r="BB26" s="22"/>
      <c r="BC26" s="22"/>
      <c r="BD26" s="27"/>
      <c r="BE26" s="28"/>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row>
    <row r="27" spans="1:129" ht="9" customHeight="1">
      <c r="A27" s="22"/>
      <c r="B27" s="22"/>
      <c r="C27" s="22"/>
      <c r="D27" s="22"/>
      <c r="E27" s="22"/>
      <c r="F27" s="22"/>
      <c r="G27" s="22"/>
      <c r="H27" s="22"/>
      <c r="I27" s="22"/>
      <c r="J27" s="22"/>
      <c r="K27" s="22"/>
      <c r="L27" s="2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2"/>
      <c r="AW27" s="22"/>
      <c r="AX27" s="22"/>
      <c r="AY27" s="22"/>
      <c r="AZ27" s="22"/>
      <c r="BA27" s="22"/>
      <c r="BB27" s="22"/>
      <c r="BC27" s="22"/>
      <c r="BD27" s="27"/>
      <c r="BE27" s="28"/>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row>
    <row r="28" spans="1:129" ht="9" customHeight="1">
      <c r="A28" s="22"/>
      <c r="B28" s="22"/>
      <c r="C28" s="22"/>
      <c r="D28" s="22"/>
      <c r="E28" s="22"/>
      <c r="F28" s="22"/>
      <c r="G28" s="22"/>
      <c r="H28" s="22"/>
      <c r="I28" s="22"/>
      <c r="J28" s="22"/>
      <c r="K28" s="22"/>
      <c r="L28" s="2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2"/>
      <c r="AW28" s="22"/>
      <c r="AX28" s="22"/>
      <c r="AY28" s="22"/>
      <c r="AZ28" s="22"/>
      <c r="BA28" s="22"/>
      <c r="BB28" s="22"/>
      <c r="BC28" s="22"/>
      <c r="BD28" s="27"/>
      <c r="BE28" s="28"/>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row>
    <row r="29" spans="1:129" ht="9" customHeight="1">
      <c r="A29" s="22"/>
      <c r="B29" s="22"/>
      <c r="C29" s="22"/>
      <c r="D29" s="22"/>
      <c r="E29" s="22"/>
      <c r="F29" s="22"/>
      <c r="G29" s="22"/>
      <c r="H29" s="22"/>
      <c r="I29" s="22"/>
      <c r="J29" s="22"/>
      <c r="K29" s="22"/>
      <c r="L29" s="28"/>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
      <c r="AW29" s="22"/>
      <c r="AX29" s="22"/>
      <c r="AY29" s="22"/>
      <c r="AZ29" s="22"/>
      <c r="BA29" s="22"/>
      <c r="BB29" s="22"/>
      <c r="BC29" s="22"/>
      <c r="BD29" s="27"/>
      <c r="BE29" s="28"/>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row>
    <row r="30" spans="1:129" ht="9" customHeight="1">
      <c r="A30" s="22"/>
      <c r="B30" s="22"/>
      <c r="C30" s="30"/>
      <c r="D30" s="30"/>
      <c r="E30" s="30"/>
      <c r="F30" s="30"/>
      <c r="G30" s="30"/>
      <c r="H30" s="30"/>
      <c r="I30" s="30"/>
      <c r="J30" s="30"/>
      <c r="K30" s="30"/>
      <c r="L30" s="31"/>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22"/>
      <c r="AX30" s="22"/>
      <c r="AY30" s="22"/>
      <c r="AZ30" s="22"/>
      <c r="BA30" s="22"/>
      <c r="BB30" s="22"/>
      <c r="BC30" s="22"/>
      <c r="BD30" s="27"/>
      <c r="BE30" s="28"/>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row>
    <row r="31" spans="1:129" ht="9" customHeight="1">
      <c r="A31" s="22"/>
      <c r="B31" s="22"/>
      <c r="C31" s="22"/>
      <c r="D31" s="22"/>
      <c r="E31" s="22"/>
      <c r="F31" s="22"/>
      <c r="G31" s="22"/>
      <c r="H31" s="22"/>
      <c r="I31" s="22"/>
      <c r="J31" s="22"/>
      <c r="K31" s="22"/>
      <c r="L31" s="28"/>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7"/>
      <c r="BE31" s="28"/>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row>
    <row r="32" spans="1:129" ht="9" customHeight="1">
      <c r="A32" s="22"/>
      <c r="B32" s="22"/>
      <c r="C32" s="22"/>
      <c r="D32" s="22"/>
      <c r="E32" s="22"/>
      <c r="F32" s="22"/>
      <c r="G32" s="22"/>
      <c r="H32" s="22"/>
      <c r="I32" s="22"/>
      <c r="J32" s="22"/>
      <c r="K32" s="22"/>
      <c r="L32" s="28"/>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7"/>
      <c r="BE32" s="28"/>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row>
    <row r="33" spans="1:129" ht="9" customHeight="1">
      <c r="A33" s="22"/>
      <c r="B33" s="22"/>
      <c r="C33" s="22"/>
      <c r="D33" s="22"/>
      <c r="E33" s="22"/>
      <c r="F33" s="22"/>
      <c r="G33" s="22"/>
      <c r="H33" s="22"/>
      <c r="I33" s="22"/>
      <c r="J33" s="22"/>
      <c r="K33" s="22"/>
      <c r="L33" s="28"/>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7"/>
      <c r="BE33" s="28"/>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row>
    <row r="34" spans="1:129" ht="9" customHeight="1">
      <c r="A34" s="22"/>
      <c r="B34" s="22"/>
      <c r="C34" s="22"/>
      <c r="D34" s="22"/>
      <c r="E34" s="22"/>
      <c r="F34" s="22"/>
      <c r="G34" s="22"/>
      <c r="H34" s="22"/>
      <c r="I34" s="22"/>
      <c r="J34" s="22"/>
      <c r="K34" s="22"/>
      <c r="L34" s="28"/>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7"/>
      <c r="BE34" s="28"/>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row>
    <row r="35" spans="1:129" ht="9" customHeight="1">
      <c r="A35" s="22"/>
      <c r="B35" s="22"/>
      <c r="C35" s="22"/>
      <c r="D35" s="22"/>
      <c r="E35" s="22"/>
      <c r="F35" s="22"/>
      <c r="G35" s="22"/>
      <c r="H35" s="22"/>
      <c r="I35" s="22"/>
      <c r="J35" s="22"/>
      <c r="K35" s="22"/>
      <c r="L35" s="28"/>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7"/>
      <c r="BE35" s="28"/>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row>
    <row r="36" spans="1:129" ht="9" customHeight="1">
      <c r="A36" s="22"/>
      <c r="B36" s="22"/>
      <c r="C36" s="30"/>
      <c r="D36" s="29"/>
      <c r="E36" s="31"/>
      <c r="F36" s="30"/>
      <c r="G36" s="30"/>
      <c r="H36" s="30"/>
      <c r="I36" s="30"/>
      <c r="J36" s="30"/>
      <c r="K36" s="29"/>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22"/>
      <c r="AX36" s="22"/>
      <c r="AY36" s="22"/>
      <c r="AZ36" s="22"/>
      <c r="BA36" s="22"/>
      <c r="BB36" s="22"/>
      <c r="BC36" s="22"/>
      <c r="BD36" s="27"/>
      <c r="BE36" s="28"/>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row>
    <row r="37" spans="1:129" ht="9" customHeight="1">
      <c r="A37" s="22"/>
      <c r="B37" s="22"/>
      <c r="C37" s="22"/>
      <c r="D37" s="27"/>
      <c r="E37" s="22"/>
      <c r="F37" s="22"/>
      <c r="G37" s="22"/>
      <c r="H37" s="22"/>
      <c r="I37" s="22"/>
      <c r="J37" s="22"/>
      <c r="K37" s="27"/>
      <c r="L37" s="22"/>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22"/>
      <c r="AV37" s="22"/>
      <c r="AW37" s="22"/>
      <c r="AX37" s="22"/>
      <c r="AY37" s="22"/>
      <c r="AZ37" s="22"/>
      <c r="BA37" s="22"/>
      <c r="BB37" s="22"/>
      <c r="BC37" s="22"/>
      <c r="BD37" s="27"/>
      <c r="BE37" s="28"/>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row>
    <row r="38" spans="1:129" ht="9" customHeight="1">
      <c r="A38" s="22"/>
      <c r="B38" s="22"/>
      <c r="C38" s="22"/>
      <c r="D38" s="27"/>
      <c r="E38" s="22"/>
      <c r="F38" s="22"/>
      <c r="G38" s="22"/>
      <c r="H38" s="22"/>
      <c r="I38" s="22"/>
      <c r="J38" s="22"/>
      <c r="K38" s="27"/>
      <c r="L38" s="22"/>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22"/>
      <c r="AV38" s="22"/>
      <c r="AW38" s="22"/>
      <c r="AX38" s="22"/>
      <c r="AY38" s="22"/>
      <c r="AZ38" s="22"/>
      <c r="BA38" s="22"/>
      <c r="BB38" s="22"/>
      <c r="BC38" s="22"/>
      <c r="BD38" s="27"/>
      <c r="BE38" s="28"/>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row>
    <row r="39" spans="1:129" ht="9" customHeight="1">
      <c r="A39" s="22"/>
      <c r="B39" s="22"/>
      <c r="C39" s="22"/>
      <c r="D39" s="27"/>
      <c r="E39" s="22"/>
      <c r="F39" s="22"/>
      <c r="G39" s="22"/>
      <c r="H39" s="22"/>
      <c r="I39" s="22"/>
      <c r="J39" s="22"/>
      <c r="K39" s="27"/>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7"/>
      <c r="BE39" s="28"/>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row>
    <row r="40" spans="1:129" ht="9" customHeight="1">
      <c r="A40" s="22"/>
      <c r="B40" s="22"/>
      <c r="C40" s="22"/>
      <c r="D40" s="27"/>
      <c r="E40" s="31"/>
      <c r="F40" s="30"/>
      <c r="G40" s="30"/>
      <c r="H40" s="30"/>
      <c r="I40" s="30"/>
      <c r="J40" s="30"/>
      <c r="K40" s="29"/>
      <c r="L40" s="30"/>
      <c r="M40" s="220" t="str">
        <f>入力シート!C8</f>
        <v>（新牧師の氏名）</v>
      </c>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
      <c r="AX40" s="22"/>
      <c r="AY40" s="22"/>
      <c r="AZ40" s="22"/>
      <c r="BA40" s="22"/>
      <c r="BB40" s="22"/>
      <c r="BC40" s="22"/>
      <c r="BD40" s="27"/>
      <c r="BE40" s="28"/>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row>
    <row r="41" spans="1:129" ht="9" customHeight="1">
      <c r="A41" s="22"/>
      <c r="B41" s="22"/>
      <c r="C41" s="22"/>
      <c r="D41" s="27"/>
      <c r="E41" s="28"/>
      <c r="F41" s="22"/>
      <c r="G41" s="22"/>
      <c r="H41" s="22"/>
      <c r="I41" s="22"/>
      <c r="J41" s="22"/>
      <c r="K41" s="27"/>
      <c r="L41" s="22"/>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2"/>
      <c r="AX41" s="22"/>
      <c r="AY41" s="22"/>
      <c r="AZ41" s="22"/>
      <c r="BA41" s="22"/>
      <c r="BB41" s="22"/>
      <c r="BC41" s="22"/>
      <c r="BD41" s="27"/>
      <c r="BE41" s="28"/>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row>
    <row r="42" spans="1:129" ht="9" customHeight="1">
      <c r="A42" s="22"/>
      <c r="B42" s="22"/>
      <c r="C42" s="22"/>
      <c r="D42" s="27"/>
      <c r="E42" s="28"/>
      <c r="F42" s="22"/>
      <c r="G42" s="22"/>
      <c r="H42" s="22"/>
      <c r="I42" s="22"/>
      <c r="J42" s="22"/>
      <c r="K42" s="27"/>
      <c r="L42" s="22"/>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2"/>
      <c r="AX42" s="22"/>
      <c r="AY42" s="22"/>
      <c r="AZ42" s="22"/>
      <c r="BA42" s="22"/>
      <c r="BB42" s="22"/>
      <c r="BC42" s="22"/>
      <c r="BD42" s="27"/>
      <c r="BE42" s="28"/>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row>
    <row r="43" spans="1:129" ht="9" customHeight="1">
      <c r="A43" s="22"/>
      <c r="B43" s="22"/>
      <c r="C43" s="22"/>
      <c r="D43" s="27"/>
      <c r="E43" s="26"/>
      <c r="F43" s="25"/>
      <c r="G43" s="25"/>
      <c r="H43" s="25"/>
      <c r="I43" s="25"/>
      <c r="J43" s="25"/>
      <c r="K43" s="24"/>
      <c r="L43" s="25"/>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
      <c r="AX43" s="22"/>
      <c r="AY43" s="22"/>
      <c r="AZ43" s="22"/>
      <c r="BA43" s="22"/>
      <c r="BB43" s="22"/>
      <c r="BC43" s="22"/>
      <c r="BD43" s="27"/>
      <c r="BE43" s="28"/>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row>
    <row r="44" spans="1:129" ht="9" customHeight="1">
      <c r="A44" s="22"/>
      <c r="B44" s="22"/>
      <c r="C44" s="22"/>
      <c r="D44" s="27"/>
      <c r="E44" s="22"/>
      <c r="F44" s="22"/>
      <c r="G44" s="22"/>
      <c r="H44" s="22"/>
      <c r="I44" s="22"/>
      <c r="J44" s="22"/>
      <c r="K44" s="27"/>
      <c r="L44" s="22"/>
      <c r="M44" s="239" t="str">
        <f>TEXT(入力シート!C13,"ggge年m月d日")&amp;"生"</f>
        <v>昭和55年8月24日生</v>
      </c>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
      <c r="AX44" s="22"/>
      <c r="AY44" s="22"/>
      <c r="AZ44" s="22"/>
      <c r="BA44" s="22"/>
      <c r="BB44" s="22"/>
      <c r="BC44" s="22"/>
      <c r="BD44" s="27"/>
      <c r="BE44" s="28"/>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row>
    <row r="45" spans="1:129" ht="9" customHeight="1">
      <c r="A45" s="22"/>
      <c r="B45" s="22"/>
      <c r="C45" s="22"/>
      <c r="D45" s="27"/>
      <c r="E45" s="22"/>
      <c r="F45" s="22"/>
      <c r="G45" s="22"/>
      <c r="H45" s="22"/>
      <c r="I45" s="22"/>
      <c r="J45" s="22"/>
      <c r="K45" s="27"/>
      <c r="L45" s="22"/>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2"/>
      <c r="AX45" s="22"/>
      <c r="AY45" s="22"/>
      <c r="AZ45" s="22"/>
      <c r="BA45" s="22"/>
      <c r="BB45" s="22"/>
      <c r="BC45" s="22"/>
      <c r="BD45" s="27"/>
      <c r="BE45" s="28"/>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row>
    <row r="46" spans="1:129" ht="9" customHeight="1">
      <c r="A46" s="22"/>
      <c r="B46" s="22"/>
      <c r="C46" s="22"/>
      <c r="D46" s="27"/>
      <c r="E46" s="22"/>
      <c r="F46" s="22"/>
      <c r="G46" s="22"/>
      <c r="H46" s="22"/>
      <c r="I46" s="22"/>
      <c r="J46" s="22"/>
      <c r="K46" s="27"/>
      <c r="L46" s="22"/>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2"/>
      <c r="AX46" s="22"/>
      <c r="AY46" s="22"/>
      <c r="AZ46" s="22"/>
      <c r="BA46" s="22"/>
      <c r="BB46" s="22"/>
      <c r="BC46" s="22"/>
      <c r="BD46" s="27"/>
      <c r="BE46" s="28"/>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row>
    <row r="47" spans="1:129" ht="9" customHeight="1">
      <c r="A47" s="22"/>
      <c r="B47" s="22"/>
      <c r="C47" s="25"/>
      <c r="D47" s="24"/>
      <c r="E47" s="25"/>
      <c r="F47" s="25"/>
      <c r="G47" s="25"/>
      <c r="H47" s="25"/>
      <c r="I47" s="25"/>
      <c r="J47" s="25"/>
      <c r="K47" s="24"/>
      <c r="L47" s="25"/>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
      <c r="AX47" s="22"/>
      <c r="AY47" s="22"/>
      <c r="AZ47" s="22"/>
      <c r="BA47" s="22"/>
      <c r="BB47" s="22"/>
      <c r="BC47" s="22"/>
      <c r="BD47" s="27"/>
      <c r="BE47" s="28"/>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row>
    <row r="48" spans="1:129" ht="9" customHeight="1">
      <c r="A48" s="22"/>
      <c r="B48" s="22"/>
      <c r="C48" s="22"/>
      <c r="D48" s="22"/>
      <c r="E48" s="22"/>
      <c r="F48" s="22"/>
      <c r="G48" s="22"/>
      <c r="H48" s="22"/>
      <c r="I48" s="22"/>
      <c r="J48" s="22"/>
      <c r="K48" s="29"/>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7"/>
      <c r="BE48" s="28"/>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row>
    <row r="49" spans="1:129" ht="9" customHeight="1">
      <c r="A49" s="22"/>
      <c r="B49" s="22"/>
      <c r="C49" s="22"/>
      <c r="D49" s="22"/>
      <c r="E49" s="22"/>
      <c r="F49" s="22"/>
      <c r="G49" s="22"/>
      <c r="H49" s="22"/>
      <c r="I49" s="22"/>
      <c r="J49" s="22"/>
      <c r="K49" s="27"/>
      <c r="L49" s="22"/>
      <c r="M49" s="218">
        <f>入力シート!C16</f>
        <v>0</v>
      </c>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2"/>
      <c r="AV49" s="22"/>
      <c r="AW49" s="22"/>
      <c r="AX49" s="22"/>
      <c r="AY49" s="22"/>
      <c r="AZ49" s="22"/>
      <c r="BA49" s="22"/>
      <c r="BB49" s="22"/>
      <c r="BC49" s="22"/>
      <c r="BD49" s="27"/>
      <c r="BE49" s="28"/>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row>
    <row r="50" spans="1:129" ht="9" customHeight="1">
      <c r="A50" s="22"/>
      <c r="B50" s="22"/>
      <c r="C50" s="22"/>
      <c r="D50" s="22"/>
      <c r="E50" s="22"/>
      <c r="F50" s="22"/>
      <c r="G50" s="22"/>
      <c r="H50" s="22"/>
      <c r="I50" s="22"/>
      <c r="J50" s="22"/>
      <c r="K50" s="27"/>
      <c r="L50" s="22"/>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2"/>
      <c r="AV50" s="22"/>
      <c r="AW50" s="22"/>
      <c r="AX50" s="22"/>
      <c r="AY50" s="22"/>
      <c r="AZ50" s="22"/>
      <c r="BA50" s="22"/>
      <c r="BB50" s="22"/>
      <c r="BC50" s="22"/>
      <c r="BD50" s="27"/>
      <c r="BE50" s="28"/>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row>
    <row r="51" spans="1:129" ht="9" customHeight="1" thickBot="1">
      <c r="A51" s="22"/>
      <c r="B51" s="22"/>
      <c r="C51" s="22"/>
      <c r="D51" s="22"/>
      <c r="E51" s="22"/>
      <c r="F51" s="22"/>
      <c r="G51" s="22"/>
      <c r="H51" s="22"/>
      <c r="I51" s="22"/>
      <c r="J51" s="22"/>
      <c r="K51" s="27"/>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7"/>
      <c r="BE51" s="28"/>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row>
    <row r="52" spans="1:129" ht="9" customHeight="1" thickTop="1">
      <c r="A52" s="22"/>
      <c r="B52" s="22"/>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68"/>
      <c r="AR52" s="37"/>
      <c r="AS52" s="37"/>
      <c r="AT52" s="37"/>
      <c r="AU52" s="37"/>
      <c r="AV52" s="37"/>
      <c r="AW52" s="22"/>
      <c r="AX52" s="22"/>
      <c r="AY52" s="22"/>
      <c r="AZ52" s="22"/>
      <c r="BA52" s="22"/>
      <c r="BB52" s="22"/>
      <c r="BC52" s="22"/>
      <c r="BD52" s="27"/>
      <c r="BE52" s="28"/>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row>
    <row r="53" spans="1:129" ht="9"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8"/>
      <c r="AR53" s="22"/>
      <c r="AS53" s="22"/>
      <c r="AT53" s="22"/>
      <c r="AU53" s="22"/>
      <c r="AV53" s="22"/>
      <c r="AW53" s="22"/>
      <c r="AX53" s="22"/>
      <c r="AY53" s="22"/>
      <c r="AZ53" s="22"/>
      <c r="BA53" s="22"/>
      <c r="BB53" s="22"/>
      <c r="BC53" s="22"/>
      <c r="BD53" s="27"/>
      <c r="BE53" s="28"/>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row>
    <row r="54" spans="1:129" ht="9" customHeight="1">
      <c r="A54" s="22"/>
      <c r="B54" s="22"/>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1"/>
      <c r="AR54" s="30"/>
      <c r="AS54" s="30"/>
      <c r="AT54" s="30"/>
      <c r="AU54" s="30"/>
      <c r="AV54" s="30"/>
      <c r="AW54" s="22"/>
      <c r="AX54" s="22"/>
      <c r="AY54" s="22"/>
      <c r="AZ54" s="22"/>
      <c r="BA54" s="22"/>
      <c r="BB54" s="22"/>
      <c r="BC54" s="22"/>
      <c r="BD54" s="27"/>
      <c r="BE54" s="28"/>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row>
    <row r="55" spans="1:129" ht="9"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8"/>
      <c r="AR55" s="22"/>
      <c r="AS55" s="22"/>
      <c r="AT55" s="22"/>
      <c r="AU55" s="22"/>
      <c r="AV55" s="22"/>
      <c r="AW55" s="22"/>
      <c r="AX55" s="22"/>
      <c r="AY55" s="22"/>
      <c r="AZ55" s="22"/>
      <c r="BA55" s="22"/>
      <c r="BB55" s="22"/>
      <c r="BC55" s="22"/>
      <c r="BD55" s="27"/>
      <c r="BE55" s="28"/>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row>
    <row r="56" spans="1:129" ht="9"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8"/>
      <c r="AR56" s="22"/>
      <c r="AS56" s="22"/>
      <c r="AT56" s="22"/>
      <c r="AU56" s="22"/>
      <c r="AV56" s="22"/>
      <c r="AW56" s="22"/>
      <c r="AX56" s="22"/>
      <c r="AY56" s="22"/>
      <c r="AZ56" s="22"/>
      <c r="BA56" s="22"/>
      <c r="BB56" s="22"/>
      <c r="BC56" s="22"/>
      <c r="BD56" s="27"/>
      <c r="BE56" s="28"/>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row>
    <row r="57" spans="1:129" ht="9"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8"/>
      <c r="AR57" s="22"/>
      <c r="AS57" s="22"/>
      <c r="AT57" s="22"/>
      <c r="AU57" s="22"/>
      <c r="AV57" s="22"/>
      <c r="AW57" s="22"/>
      <c r="AX57" s="22"/>
      <c r="AY57" s="22"/>
      <c r="AZ57" s="22"/>
      <c r="BA57" s="22"/>
      <c r="BB57" s="22"/>
      <c r="BC57" s="22"/>
      <c r="BD57" s="27"/>
      <c r="BE57" s="28"/>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row>
    <row r="58" spans="1:129" ht="9"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8"/>
      <c r="AR58" s="22"/>
      <c r="AS58" s="22"/>
      <c r="AT58" s="22"/>
      <c r="AU58" s="22"/>
      <c r="AV58" s="22"/>
      <c r="AW58" s="22"/>
      <c r="AX58" s="22"/>
      <c r="AY58" s="22"/>
      <c r="AZ58" s="22"/>
      <c r="BA58" s="22"/>
      <c r="BB58" s="22"/>
      <c r="BC58" s="22"/>
      <c r="BD58" s="27"/>
      <c r="BE58" s="28"/>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row>
    <row r="59" spans="1:129" ht="9"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8"/>
      <c r="AR59" s="22"/>
      <c r="AS59" s="22"/>
      <c r="AT59" s="22"/>
      <c r="AU59" s="22"/>
      <c r="AV59" s="22"/>
      <c r="AW59" s="22"/>
      <c r="AX59" s="22"/>
      <c r="AY59" s="22"/>
      <c r="AZ59" s="22"/>
      <c r="BA59" s="22"/>
      <c r="BB59" s="22"/>
      <c r="BC59" s="22"/>
      <c r="BD59" s="27"/>
      <c r="BE59" s="28"/>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row>
    <row r="60" spans="1:129" ht="9" customHeight="1">
      <c r="A60" s="22"/>
      <c r="B60" s="22"/>
      <c r="AP60" s="38"/>
      <c r="AW60" s="22"/>
      <c r="AX60" s="22"/>
      <c r="AY60" s="22"/>
      <c r="AZ60" s="22"/>
      <c r="BA60" s="22"/>
      <c r="BB60" s="22"/>
      <c r="BC60" s="22"/>
      <c r="BD60" s="27"/>
      <c r="BE60" s="28"/>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row>
    <row r="61" spans="1:129" ht="9" customHeight="1">
      <c r="A61" s="22"/>
      <c r="B61" s="22"/>
      <c r="AP61" s="38"/>
      <c r="AW61" s="22"/>
      <c r="AX61" s="22"/>
      <c r="AY61" s="22"/>
      <c r="AZ61" s="22"/>
      <c r="BA61" s="22"/>
      <c r="BB61" s="22"/>
      <c r="BC61" s="22"/>
      <c r="BD61" s="27"/>
      <c r="BE61" s="28"/>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row>
    <row r="62" spans="1:129" ht="9" customHeight="1" thickBot="1">
      <c r="A62" s="22"/>
      <c r="B62" s="22"/>
      <c r="AP62" s="38"/>
      <c r="AW62" s="22"/>
      <c r="AX62" s="22"/>
      <c r="AY62" s="22"/>
      <c r="AZ62" s="22"/>
      <c r="BA62" s="22"/>
      <c r="BB62" s="22"/>
      <c r="BC62" s="22"/>
      <c r="BD62" s="27"/>
      <c r="BE62" s="28"/>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row>
    <row r="63" spans="1:129" ht="9" customHeight="1" thickTop="1">
      <c r="A63" s="22"/>
      <c r="B63" s="2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68"/>
      <c r="AR63" s="37"/>
      <c r="AS63" s="37"/>
      <c r="AT63" s="37"/>
      <c r="AU63" s="37"/>
      <c r="AV63" s="37"/>
      <c r="AW63" s="22"/>
      <c r="AX63" s="22"/>
      <c r="AY63" s="22"/>
      <c r="AZ63" s="22"/>
      <c r="BA63" s="22"/>
      <c r="BB63" s="22"/>
      <c r="BC63" s="22"/>
      <c r="BD63" s="27"/>
      <c r="BE63" s="28"/>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row>
    <row r="64" spans="1:129" ht="9"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8"/>
      <c r="AR64" s="22"/>
      <c r="AS64" s="22"/>
      <c r="AT64" s="22"/>
      <c r="AU64" s="22"/>
      <c r="AV64" s="22"/>
      <c r="AW64" s="22"/>
      <c r="AX64" s="22"/>
      <c r="AY64" s="22"/>
      <c r="AZ64" s="22"/>
      <c r="BA64" s="22"/>
      <c r="BB64" s="22"/>
      <c r="BC64" s="22"/>
      <c r="BD64" s="27"/>
      <c r="BE64" s="28"/>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row>
    <row r="65" spans="1:129" ht="9"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8"/>
      <c r="AR65" s="22"/>
      <c r="AS65" s="22"/>
      <c r="AT65" s="22"/>
      <c r="AU65" s="22"/>
      <c r="AV65" s="22"/>
      <c r="AW65" s="22"/>
      <c r="AX65" s="22"/>
      <c r="AY65" s="22"/>
      <c r="AZ65" s="22"/>
      <c r="BA65" s="22"/>
      <c r="BB65" s="22"/>
      <c r="BC65" s="22"/>
      <c r="BD65" s="27"/>
      <c r="BE65" s="28"/>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row>
    <row r="66" spans="1:129" ht="9"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8"/>
      <c r="AR66" s="22"/>
      <c r="AS66" s="22"/>
      <c r="AT66" s="22"/>
      <c r="AU66" s="22"/>
      <c r="AV66" s="22"/>
      <c r="AW66" s="22"/>
      <c r="AX66" s="22"/>
      <c r="AY66" s="22"/>
      <c r="AZ66" s="22"/>
      <c r="BA66" s="22"/>
      <c r="BB66" s="22"/>
      <c r="BC66" s="22"/>
      <c r="BD66" s="27"/>
      <c r="BE66" s="28"/>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row>
    <row r="67" spans="1:129" ht="9"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8"/>
      <c r="AR67" s="22"/>
      <c r="AS67" s="22"/>
      <c r="AT67" s="22"/>
      <c r="AU67" s="22"/>
      <c r="AV67" s="22"/>
      <c r="AW67" s="22"/>
      <c r="AX67" s="22"/>
      <c r="AY67" s="22"/>
      <c r="AZ67" s="22"/>
      <c r="BA67" s="22"/>
      <c r="BB67" s="22"/>
      <c r="BC67" s="22"/>
      <c r="BD67" s="27"/>
      <c r="BE67" s="28"/>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row>
    <row r="68" spans="1:129" ht="9"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8"/>
      <c r="AR68" s="22"/>
      <c r="AS68" s="22"/>
      <c r="AT68" s="22"/>
      <c r="AU68" s="22"/>
      <c r="AV68" s="22"/>
      <c r="AW68" s="22"/>
      <c r="AX68" s="22"/>
      <c r="AY68" s="22"/>
      <c r="AZ68" s="22"/>
      <c r="BA68" s="22"/>
      <c r="BB68" s="22"/>
      <c r="BC68" s="22"/>
      <c r="BD68" s="27"/>
      <c r="BE68" s="28"/>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row>
    <row r="69" spans="1:129" ht="9"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8"/>
      <c r="AR69" s="22"/>
      <c r="AS69" s="22"/>
      <c r="AT69" s="22"/>
      <c r="AU69" s="22"/>
      <c r="AV69" s="22"/>
      <c r="AW69" s="22"/>
      <c r="AX69" s="22"/>
      <c r="AY69" s="22"/>
      <c r="AZ69" s="22"/>
      <c r="BA69" s="22"/>
      <c r="BB69" s="22"/>
      <c r="BC69" s="22"/>
      <c r="BD69" s="27"/>
      <c r="BE69" s="28"/>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row>
    <row r="70" spans="1:129" ht="9"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8"/>
      <c r="AR70" s="22"/>
      <c r="AS70" s="22"/>
      <c r="AT70" s="22"/>
      <c r="AU70" s="22"/>
      <c r="AV70" s="22"/>
      <c r="AW70" s="22"/>
      <c r="AX70" s="22"/>
      <c r="AY70" s="22"/>
      <c r="AZ70" s="22"/>
      <c r="BA70" s="22"/>
      <c r="BB70" s="22"/>
      <c r="BC70" s="22"/>
      <c r="BD70" s="27"/>
      <c r="BE70" s="28"/>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row>
    <row r="71" spans="1:129" ht="9" customHeight="1">
      <c r="A71" s="22"/>
      <c r="B71" s="22"/>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6"/>
      <c r="AR71" s="25"/>
      <c r="AS71" s="25"/>
      <c r="AT71" s="25"/>
      <c r="AU71" s="25"/>
      <c r="AV71" s="25"/>
      <c r="AW71" s="22"/>
      <c r="AX71" s="22"/>
      <c r="AY71" s="22"/>
      <c r="AZ71" s="22"/>
      <c r="BA71" s="22"/>
      <c r="BB71" s="22"/>
      <c r="BC71" s="22"/>
      <c r="BD71" s="27"/>
      <c r="BE71" s="28"/>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row>
    <row r="72" spans="1:129" ht="9"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8"/>
      <c r="AR72" s="22"/>
      <c r="AS72" s="22"/>
      <c r="AT72" s="22"/>
      <c r="AU72" s="22"/>
      <c r="AV72" s="22"/>
      <c r="AW72" s="22"/>
      <c r="AX72" s="22"/>
      <c r="AY72" s="22"/>
      <c r="AZ72" s="22"/>
      <c r="BA72" s="22"/>
      <c r="BB72" s="22"/>
      <c r="BC72" s="22"/>
      <c r="BD72" s="27"/>
      <c r="BE72" s="28"/>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row>
    <row r="73" spans="1:129" ht="9"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8"/>
      <c r="AR73" s="22"/>
      <c r="AS73" s="22"/>
      <c r="AT73" s="22"/>
      <c r="AU73" s="22"/>
      <c r="AV73" s="22"/>
      <c r="AW73" s="22"/>
      <c r="AX73" s="22"/>
      <c r="AY73" s="22"/>
      <c r="AZ73" s="22"/>
      <c r="BA73" s="22"/>
      <c r="BB73" s="22"/>
      <c r="BC73" s="22"/>
      <c r="BD73" s="27"/>
      <c r="BE73" s="28"/>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row>
    <row r="74" spans="1:129" ht="9"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7"/>
      <c r="AQ74" s="28"/>
      <c r="AR74" s="22"/>
      <c r="AS74" s="22"/>
      <c r="AT74" s="22"/>
      <c r="AU74" s="22"/>
      <c r="AV74" s="22"/>
      <c r="AW74" s="22"/>
      <c r="AX74" s="22"/>
      <c r="AY74" s="22"/>
      <c r="AZ74" s="22"/>
      <c r="BA74" s="22"/>
      <c r="BB74" s="22"/>
      <c r="BC74" s="22"/>
      <c r="BD74" s="27"/>
      <c r="BE74" s="28"/>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row>
    <row r="75" spans="1:129" ht="9"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8"/>
      <c r="AR75" s="22"/>
      <c r="AS75" s="22"/>
      <c r="AT75" s="22"/>
      <c r="AU75" s="22"/>
      <c r="AV75" s="22"/>
      <c r="AW75" s="22"/>
      <c r="AX75" s="22"/>
      <c r="AY75" s="22"/>
      <c r="AZ75" s="22"/>
      <c r="BA75" s="22"/>
      <c r="BB75" s="22"/>
      <c r="BC75" s="22"/>
      <c r="BD75" s="27"/>
      <c r="BE75" s="28"/>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row>
    <row r="76" spans="1:129" ht="9" customHeight="1">
      <c r="A76" s="22"/>
      <c r="B76" s="22"/>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6"/>
      <c r="AR76" s="25"/>
      <c r="AS76" s="25"/>
      <c r="AT76" s="25"/>
      <c r="AU76" s="25"/>
      <c r="AV76" s="25"/>
      <c r="AW76" s="22"/>
      <c r="AX76" s="22"/>
      <c r="AY76" s="22"/>
      <c r="AZ76" s="22"/>
      <c r="BA76" s="22"/>
      <c r="BB76" s="22"/>
      <c r="BC76" s="22"/>
      <c r="BD76" s="27"/>
      <c r="BE76" s="28"/>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row>
    <row r="77" spans="1:129" ht="9"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8"/>
      <c r="AR77" s="22"/>
      <c r="AS77" s="22"/>
      <c r="AT77" s="22"/>
      <c r="AU77" s="22"/>
      <c r="AV77" s="22"/>
      <c r="AW77" s="22"/>
      <c r="AX77" s="22"/>
      <c r="AY77" s="22"/>
      <c r="AZ77" s="22"/>
      <c r="BA77" s="22"/>
      <c r="BB77" s="22"/>
      <c r="BC77" s="22"/>
      <c r="BD77" s="27"/>
      <c r="BE77" s="28"/>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row>
    <row r="78" spans="1:129" ht="9"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8"/>
      <c r="AR78" s="22"/>
      <c r="AS78" s="22"/>
      <c r="AT78" s="22"/>
      <c r="AU78" s="22"/>
      <c r="AV78" s="22"/>
      <c r="AW78" s="22"/>
      <c r="AX78" s="22"/>
      <c r="AY78" s="22"/>
      <c r="AZ78" s="22"/>
      <c r="BA78" s="22"/>
      <c r="BB78" s="22"/>
      <c r="BC78" s="22"/>
      <c r="BD78" s="27"/>
      <c r="BE78" s="28"/>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row>
    <row r="79" spans="1:129" ht="9"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8"/>
      <c r="AR79" s="22"/>
      <c r="AS79" s="22"/>
      <c r="AT79" s="22"/>
      <c r="AU79" s="22"/>
      <c r="AV79" s="22"/>
      <c r="AW79" s="22"/>
      <c r="AX79" s="22"/>
      <c r="AY79" s="22"/>
      <c r="AZ79" s="22"/>
      <c r="BA79" s="22"/>
      <c r="BB79" s="22"/>
      <c r="BC79" s="22"/>
      <c r="BD79" s="27"/>
      <c r="BE79" s="28"/>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row>
    <row r="80" spans="1:129" ht="9"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8"/>
      <c r="AR80" s="22"/>
      <c r="AS80" s="22"/>
      <c r="AT80" s="22"/>
      <c r="AU80" s="22"/>
      <c r="AV80" s="22"/>
      <c r="AW80" s="22"/>
      <c r="AX80" s="22"/>
      <c r="AY80" s="22"/>
      <c r="AZ80" s="22"/>
      <c r="BA80" s="22"/>
      <c r="BB80" s="22"/>
      <c r="BC80" s="22"/>
      <c r="BD80" s="27"/>
      <c r="BE80" s="28"/>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row>
    <row r="81" spans="1:129" ht="9"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8"/>
      <c r="AR81" s="22"/>
      <c r="AS81" s="22"/>
      <c r="AT81" s="22"/>
      <c r="AU81" s="22"/>
      <c r="AV81" s="22"/>
      <c r="AW81" s="22"/>
      <c r="AX81" s="22"/>
      <c r="AY81" s="22"/>
      <c r="AZ81" s="22"/>
      <c r="BA81" s="22"/>
      <c r="BB81" s="22"/>
      <c r="BC81" s="22"/>
      <c r="BD81" s="27"/>
      <c r="BE81" s="28"/>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row>
    <row r="82" spans="1:129" ht="9" customHeight="1">
      <c r="A82" s="22"/>
      <c r="B82" s="22"/>
      <c r="AP82" s="38"/>
      <c r="AW82" s="22"/>
      <c r="AX82" s="22"/>
      <c r="AY82" s="22"/>
      <c r="AZ82" s="22"/>
      <c r="BA82" s="22"/>
      <c r="BB82" s="22"/>
      <c r="BC82" s="22"/>
      <c r="BD82" s="27"/>
      <c r="BE82" s="28"/>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row>
    <row r="83" spans="1:129" ht="9" customHeight="1">
      <c r="A83" s="22"/>
      <c r="B83" s="22"/>
      <c r="AQ83" s="40"/>
      <c r="AW83" s="22"/>
      <c r="AX83" s="22"/>
      <c r="AY83" s="22"/>
      <c r="AZ83" s="22"/>
      <c r="BA83" s="22"/>
      <c r="BB83" s="22"/>
      <c r="BC83" s="22"/>
      <c r="BD83" s="27"/>
      <c r="BE83" s="28"/>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row>
    <row r="84" spans="1:129" ht="9" customHeight="1">
      <c r="A84" s="22"/>
      <c r="B84" s="22"/>
      <c r="AQ84" s="40"/>
      <c r="AW84" s="25"/>
      <c r="AX84" s="25"/>
      <c r="AY84" s="25"/>
      <c r="AZ84" s="25"/>
      <c r="BA84" s="25"/>
      <c r="BB84" s="25"/>
      <c r="BC84" s="25"/>
      <c r="BD84" s="24"/>
      <c r="BE84" s="28"/>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row>
    <row r="85" spans="1:129" ht="9" customHeight="1">
      <c r="A85" s="22"/>
      <c r="B85" s="27"/>
      <c r="C85" s="28"/>
      <c r="D85" s="22"/>
      <c r="E85" s="22"/>
      <c r="F85" s="22"/>
      <c r="G85" s="22"/>
      <c r="H85" s="22"/>
      <c r="I85" s="22"/>
      <c r="J85" s="28"/>
      <c r="K85" s="22"/>
      <c r="L85" s="22"/>
      <c r="M85" s="22"/>
      <c r="N85" s="22"/>
      <c r="O85" s="22"/>
      <c r="P85" s="22"/>
      <c r="Q85" s="28"/>
      <c r="R85" s="22"/>
      <c r="S85" s="22"/>
      <c r="T85" s="22"/>
      <c r="U85" s="22"/>
      <c r="V85" s="22"/>
      <c r="W85" s="22"/>
      <c r="X85" s="22"/>
      <c r="Y85" s="27"/>
      <c r="Z85" s="22"/>
      <c r="AA85" s="22"/>
      <c r="AB85" s="22"/>
      <c r="AC85" s="22"/>
      <c r="AD85" s="22"/>
      <c r="AE85" s="22"/>
      <c r="AF85" s="22"/>
      <c r="AG85" s="22"/>
      <c r="AH85" s="27"/>
      <c r="AI85" s="22"/>
      <c r="AJ85" s="22"/>
      <c r="AK85" s="22"/>
      <c r="AL85" s="22"/>
      <c r="AM85" s="22"/>
      <c r="AN85" s="22"/>
      <c r="AO85" s="22"/>
      <c r="AP85" s="22"/>
      <c r="AQ85" s="22"/>
      <c r="AR85" s="22"/>
      <c r="AS85" s="22"/>
      <c r="AT85" s="22"/>
      <c r="AU85" s="22"/>
      <c r="AV85" s="22"/>
      <c r="AW85" s="22"/>
      <c r="AX85" s="22"/>
      <c r="AY85" s="22"/>
      <c r="AZ85" s="22"/>
      <c r="BA85" s="22"/>
      <c r="BB85" s="22"/>
      <c r="BC85" s="22"/>
      <c r="BD85" s="27"/>
      <c r="BE85" s="28"/>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row>
    <row r="86" spans="1:129" ht="9" customHeight="1">
      <c r="A86" s="22"/>
      <c r="B86" s="27"/>
      <c r="C86" s="26"/>
      <c r="D86" s="25"/>
      <c r="E86" s="25"/>
      <c r="F86" s="25"/>
      <c r="G86" s="25"/>
      <c r="H86" s="25"/>
      <c r="I86" s="25"/>
      <c r="J86" s="26"/>
      <c r="K86" s="25"/>
      <c r="L86" s="25"/>
      <c r="M86" s="25"/>
      <c r="N86" s="25"/>
      <c r="O86" s="25"/>
      <c r="P86" s="25"/>
      <c r="Q86" s="26"/>
      <c r="R86" s="25"/>
      <c r="S86" s="25"/>
      <c r="T86" s="25"/>
      <c r="U86" s="25"/>
      <c r="V86" s="25"/>
      <c r="W86" s="25"/>
      <c r="X86" s="25"/>
      <c r="Y86" s="24"/>
      <c r="Z86" s="25"/>
      <c r="AA86" s="25"/>
      <c r="AB86" s="25"/>
      <c r="AC86" s="25"/>
      <c r="AD86" s="25"/>
      <c r="AE86" s="25"/>
      <c r="AF86" s="25"/>
      <c r="AG86" s="25"/>
      <c r="AH86" s="24"/>
      <c r="AI86" s="25"/>
      <c r="AJ86" s="25"/>
      <c r="AK86" s="25"/>
      <c r="AL86" s="25"/>
      <c r="AM86" s="25"/>
      <c r="AN86" s="25"/>
      <c r="AO86" s="25"/>
      <c r="AP86" s="25"/>
      <c r="AQ86" s="25"/>
      <c r="AR86" s="25"/>
      <c r="AS86" s="25"/>
      <c r="AT86" s="25"/>
      <c r="AU86" s="25"/>
      <c r="AV86" s="25"/>
      <c r="AW86" s="25"/>
      <c r="AX86" s="25"/>
      <c r="AY86" s="25"/>
      <c r="AZ86" s="25"/>
      <c r="BA86" s="25"/>
      <c r="BB86" s="25"/>
      <c r="BC86" s="25"/>
      <c r="BD86" s="24"/>
      <c r="BE86" s="28"/>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row>
    <row r="87" spans="1:129" ht="9" customHeight="1">
      <c r="A87" s="22"/>
      <c r="B87" s="27"/>
      <c r="C87" s="31"/>
      <c r="D87" s="30"/>
      <c r="E87" s="30"/>
      <c r="F87" s="30"/>
      <c r="G87" s="30"/>
      <c r="H87" s="30"/>
      <c r="I87" s="30"/>
      <c r="J87" s="31"/>
      <c r="K87" s="30"/>
      <c r="L87" s="30"/>
      <c r="M87" s="30"/>
      <c r="N87" s="30"/>
      <c r="O87" s="30"/>
      <c r="P87" s="30"/>
      <c r="Q87" s="31"/>
      <c r="R87" s="30"/>
      <c r="S87" s="30"/>
      <c r="T87" s="30"/>
      <c r="U87" s="30"/>
      <c r="V87" s="30"/>
      <c r="W87" s="30"/>
      <c r="X87" s="30"/>
      <c r="Y87" s="29"/>
      <c r="Z87" s="30"/>
      <c r="AA87" s="30"/>
      <c r="AB87" s="30"/>
      <c r="AC87" s="30"/>
      <c r="AD87" s="30"/>
      <c r="AE87" s="30"/>
      <c r="AF87" s="30"/>
      <c r="AG87" s="30"/>
      <c r="AH87" s="29"/>
      <c r="AI87" s="30"/>
      <c r="AJ87" s="30"/>
      <c r="AK87" s="30"/>
      <c r="AL87" s="30"/>
      <c r="AM87" s="30"/>
      <c r="AN87" s="30"/>
      <c r="AO87" s="30"/>
      <c r="AP87" s="30"/>
      <c r="AQ87" s="30"/>
      <c r="AR87" s="30"/>
      <c r="AS87" s="30"/>
      <c r="AT87" s="30"/>
      <c r="AU87" s="30"/>
      <c r="AV87" s="30"/>
      <c r="AW87" s="22"/>
      <c r="AX87" s="22"/>
      <c r="AY87" s="22"/>
      <c r="AZ87" s="22"/>
      <c r="BA87" s="22"/>
      <c r="BB87" s="22"/>
      <c r="BC87" s="22"/>
      <c r="BD87" s="27"/>
      <c r="BE87" s="28"/>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row>
    <row r="88" spans="1:129" ht="9" customHeight="1">
      <c r="A88" s="22"/>
      <c r="B88" s="27"/>
      <c r="C88" s="28"/>
      <c r="D88" s="22"/>
      <c r="E88" s="22"/>
      <c r="F88" s="22"/>
      <c r="G88" s="22"/>
      <c r="H88" s="22"/>
      <c r="I88" s="22"/>
      <c r="J88" s="28"/>
      <c r="K88" s="22"/>
      <c r="L88" s="22"/>
      <c r="M88" s="22"/>
      <c r="N88" s="22"/>
      <c r="O88" s="22"/>
      <c r="P88" s="22"/>
      <c r="Q88" s="28"/>
      <c r="R88" s="22"/>
      <c r="S88" s="22"/>
      <c r="T88" s="22"/>
      <c r="U88" s="22"/>
      <c r="V88" s="22"/>
      <c r="W88" s="22"/>
      <c r="X88" s="22"/>
      <c r="Y88" s="27"/>
      <c r="Z88" s="22"/>
      <c r="AA88" s="22"/>
      <c r="AB88" s="22"/>
      <c r="AC88" s="22"/>
      <c r="AD88" s="22"/>
      <c r="AE88" s="22"/>
      <c r="AF88" s="22"/>
      <c r="AG88" s="22"/>
      <c r="AH88" s="27"/>
      <c r="AI88" s="22"/>
      <c r="AJ88" s="22"/>
      <c r="AK88" s="22"/>
      <c r="AL88" s="22"/>
      <c r="AM88" s="22"/>
      <c r="AN88" s="22"/>
      <c r="AO88" s="22"/>
      <c r="AP88" s="22"/>
      <c r="AQ88" s="22"/>
      <c r="AR88" s="22"/>
      <c r="AS88" s="22"/>
      <c r="AT88" s="22"/>
      <c r="AU88" s="22"/>
      <c r="AV88" s="22"/>
      <c r="AW88" s="22"/>
      <c r="AX88" s="22"/>
      <c r="AY88" s="22"/>
      <c r="AZ88" s="22"/>
      <c r="BA88" s="22"/>
      <c r="BB88" s="22"/>
      <c r="BC88" s="22"/>
      <c r="BD88" s="27"/>
      <c r="BE88" s="28"/>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row>
    <row r="89" spans="1:129" ht="9" customHeight="1">
      <c r="A89" s="22"/>
      <c r="B89" s="27"/>
      <c r="C89" s="28"/>
      <c r="D89" s="22"/>
      <c r="E89" s="22"/>
      <c r="F89" s="22"/>
      <c r="G89" s="22"/>
      <c r="H89" s="22"/>
      <c r="I89" s="22"/>
      <c r="J89" s="28"/>
      <c r="K89" s="22"/>
      <c r="L89" s="22"/>
      <c r="M89" s="22"/>
      <c r="N89" s="22"/>
      <c r="O89" s="22"/>
      <c r="P89" s="22"/>
      <c r="Q89" s="28"/>
      <c r="R89" s="22"/>
      <c r="S89" s="22"/>
      <c r="T89" s="22"/>
      <c r="U89" s="22"/>
      <c r="V89" s="22"/>
      <c r="W89" s="22"/>
      <c r="X89" s="22"/>
      <c r="Y89" s="27"/>
      <c r="Z89" s="22"/>
      <c r="AA89" s="22"/>
      <c r="AB89" s="22"/>
      <c r="AC89" s="22"/>
      <c r="AD89" s="22"/>
      <c r="AE89" s="22"/>
      <c r="AF89" s="22"/>
      <c r="AG89" s="22"/>
      <c r="AH89" s="27"/>
      <c r="AI89" s="22"/>
      <c r="AJ89" s="22"/>
      <c r="AK89" s="22"/>
      <c r="AL89" s="22"/>
      <c r="AM89" s="22"/>
      <c r="AN89" s="22"/>
      <c r="AO89" s="22"/>
      <c r="AP89" s="22"/>
      <c r="AQ89" s="22"/>
      <c r="AR89" s="22"/>
      <c r="AS89" s="22"/>
      <c r="AT89" s="22"/>
      <c r="AU89" s="22"/>
      <c r="AV89" s="22"/>
      <c r="AW89" s="22"/>
      <c r="AX89" s="22"/>
      <c r="AY89" s="22"/>
      <c r="AZ89" s="22"/>
      <c r="BA89" s="22"/>
      <c r="BB89" s="22"/>
      <c r="BC89" s="22"/>
      <c r="BD89" s="27"/>
      <c r="BE89" s="28"/>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row>
    <row r="90" spans="1:129" ht="9" customHeight="1">
      <c r="A90" s="22"/>
      <c r="B90" s="27"/>
      <c r="C90" s="28"/>
      <c r="D90" s="22"/>
      <c r="E90" s="22"/>
      <c r="F90" s="22"/>
      <c r="G90" s="22"/>
      <c r="H90" s="22"/>
      <c r="I90" s="22"/>
      <c r="J90" s="28"/>
      <c r="K90" s="22"/>
      <c r="L90" s="22"/>
      <c r="M90" s="22"/>
      <c r="N90" s="22"/>
      <c r="O90" s="22"/>
      <c r="P90" s="22"/>
      <c r="Q90" s="28"/>
      <c r="R90" s="22"/>
      <c r="S90" s="22"/>
      <c r="T90" s="22"/>
      <c r="U90" s="22"/>
      <c r="V90" s="22"/>
      <c r="W90" s="22"/>
      <c r="X90" s="22"/>
      <c r="Y90" s="27"/>
      <c r="Z90" s="22"/>
      <c r="AA90" s="22"/>
      <c r="AB90" s="22"/>
      <c r="AC90" s="22"/>
      <c r="AD90" s="22"/>
      <c r="AE90" s="22"/>
      <c r="AF90" s="22"/>
      <c r="AG90" s="22"/>
      <c r="AH90" s="27"/>
      <c r="AI90" s="22"/>
      <c r="AJ90" s="22"/>
      <c r="AK90" s="22"/>
      <c r="AL90" s="22"/>
      <c r="AM90" s="22"/>
      <c r="AN90" s="22"/>
      <c r="AO90" s="22"/>
      <c r="AP90" s="22"/>
      <c r="AQ90" s="22"/>
      <c r="AR90" s="22"/>
      <c r="AS90" s="22"/>
      <c r="AT90" s="22"/>
      <c r="AU90" s="22"/>
      <c r="AV90" s="22"/>
      <c r="AW90" s="22"/>
      <c r="AX90" s="22"/>
      <c r="AY90" s="22"/>
      <c r="AZ90" s="22"/>
      <c r="BA90" s="22"/>
      <c r="BB90" s="22"/>
      <c r="BC90" s="22"/>
      <c r="BD90" s="27"/>
      <c r="BE90" s="28"/>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row>
    <row r="91" spans="1:129" ht="9" customHeight="1">
      <c r="A91" s="22"/>
      <c r="B91" s="27"/>
      <c r="C91" s="26"/>
      <c r="D91" s="25"/>
      <c r="E91" s="25"/>
      <c r="F91" s="25"/>
      <c r="G91" s="25"/>
      <c r="H91" s="25"/>
      <c r="I91" s="25"/>
      <c r="J91" s="26"/>
      <c r="K91" s="25"/>
      <c r="L91" s="25"/>
      <c r="M91" s="25"/>
      <c r="N91" s="25"/>
      <c r="O91" s="25"/>
      <c r="P91" s="25"/>
      <c r="Q91" s="26"/>
      <c r="R91" s="25"/>
      <c r="S91" s="25"/>
      <c r="T91" s="25"/>
      <c r="U91" s="25"/>
      <c r="V91" s="25"/>
      <c r="W91" s="25"/>
      <c r="X91" s="25"/>
      <c r="Y91" s="24"/>
      <c r="Z91" s="25"/>
      <c r="AA91" s="25"/>
      <c r="AB91" s="25"/>
      <c r="AC91" s="25"/>
      <c r="AD91" s="25"/>
      <c r="AE91" s="25"/>
      <c r="AF91" s="25"/>
      <c r="AG91" s="25"/>
      <c r="AH91" s="24"/>
      <c r="AI91" s="25"/>
      <c r="AJ91" s="25"/>
      <c r="AK91" s="25"/>
      <c r="AL91" s="25"/>
      <c r="AM91" s="25"/>
      <c r="AN91" s="25"/>
      <c r="AO91" s="25"/>
      <c r="AP91" s="25"/>
      <c r="AQ91" s="25"/>
      <c r="AR91" s="25"/>
      <c r="AS91" s="25"/>
      <c r="AT91" s="25"/>
      <c r="AU91" s="25"/>
      <c r="AV91" s="25"/>
      <c r="AW91" s="25"/>
      <c r="AX91" s="25"/>
      <c r="AY91" s="25"/>
      <c r="AZ91" s="25"/>
      <c r="BA91" s="25"/>
      <c r="BB91" s="25"/>
      <c r="BC91" s="25"/>
      <c r="BD91" s="24"/>
      <c r="BE91" s="28"/>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row>
    <row r="92" spans="1:129" ht="9"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row>
    <row r="93" spans="1:129" ht="9"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row>
    <row r="94" spans="1:129" ht="12"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row>
    <row r="95" spans="1:129" ht="12" customHeight="1">
      <c r="A95" s="22"/>
      <c r="B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row>
    <row r="96" spans="1:129" ht="12" customHeight="1">
      <c r="A96" s="22"/>
      <c r="B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row>
    <row r="97" spans="1:129" ht="12" customHeight="1">
      <c r="A97" s="22"/>
      <c r="B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row>
    <row r="98" spans="1:129" ht="12" customHeight="1">
      <c r="A98" s="22"/>
      <c r="B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row>
    <row r="99" spans="1:129" ht="12" customHeight="1">
      <c r="A99" s="22"/>
      <c r="B99" s="22"/>
      <c r="C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row>
    <row r="100" spans="1:129" ht="12" customHeight="1">
      <c r="A100" s="22"/>
      <c r="B100" s="22"/>
      <c r="C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row>
  </sheetData>
  <mergeCells count="8">
    <mergeCell ref="M40:AV43"/>
    <mergeCell ref="M44:AV47"/>
    <mergeCell ref="M49:AT50"/>
    <mergeCell ref="R14:AV17"/>
    <mergeCell ref="S19:AV21"/>
    <mergeCell ref="S18:AU18"/>
    <mergeCell ref="M22:AU25"/>
    <mergeCell ref="M26:AU29"/>
  </mergeCells>
  <phoneticPr fontId="6"/>
  <pageMargins left="0.82" right="0" top="0.55000000000000004" bottom="0" header="0.94" footer="0.19685039370078741"/>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7"/>
  <dimension ref="A1:DY106"/>
  <sheetViews>
    <sheetView showGridLines="0" view="pageBreakPreview" topLeftCell="A38" zoomScaleNormal="100" workbookViewId="0">
      <selection activeCell="BM80" sqref="BM80"/>
    </sheetView>
  </sheetViews>
  <sheetFormatPr defaultRowHeight="13.5"/>
  <cols>
    <col min="1" max="4" width="1.5" style="21" customWidth="1"/>
    <col min="5" max="5" width="1.75" style="21" customWidth="1"/>
    <col min="6" max="54" width="1.5" style="21" customWidth="1"/>
    <col min="55" max="56" width="1.625" style="21" customWidth="1"/>
    <col min="57" max="58" width="1.5" style="21" customWidth="1"/>
    <col min="59" max="129" width="2" style="21" customWidth="1"/>
    <col min="130" max="16384" width="9" style="21"/>
  </cols>
  <sheetData>
    <row r="1" spans="1:129" ht="9"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row>
    <row r="2" spans="1:129" ht="9"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row>
    <row r="3" spans="1:129" ht="9"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row>
    <row r="4" spans="1:129" ht="9"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row>
    <row r="5" spans="1:129" ht="9"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row>
    <row r="6" spans="1:129" ht="9"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row>
    <row r="7" spans="1:129" ht="9"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row>
    <row r="8" spans="1:129" ht="9"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row>
    <row r="9" spans="1:129" ht="9"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row>
    <row r="10" spans="1:129" ht="12"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row>
    <row r="11" spans="1:129" ht="12"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row>
    <row r="12" spans="1:129" ht="9"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row>
    <row r="13" spans="1:129" ht="9"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row>
    <row r="14" spans="1:129" ht="9" customHeight="1">
      <c r="A14" s="22"/>
      <c r="B14" s="22"/>
      <c r="C14" s="22"/>
      <c r="D14" s="22"/>
      <c r="E14" s="22"/>
      <c r="F14" s="22"/>
      <c r="G14" s="22"/>
      <c r="H14" s="22"/>
      <c r="I14" s="22"/>
      <c r="J14" s="22"/>
      <c r="K14" s="22"/>
      <c r="L14" s="28"/>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30"/>
      <c r="AX14" s="30"/>
      <c r="AY14" s="30"/>
      <c r="AZ14" s="30"/>
      <c r="BA14" s="30"/>
      <c r="BB14" s="30"/>
      <c r="BC14" s="30"/>
      <c r="BD14" s="29"/>
      <c r="BE14" s="28"/>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row>
    <row r="15" spans="1:129" ht="9" customHeight="1">
      <c r="A15" s="22"/>
      <c r="B15" s="22"/>
      <c r="C15" s="22"/>
      <c r="D15" s="22"/>
      <c r="E15" s="22"/>
      <c r="F15" s="22"/>
      <c r="G15" s="22"/>
      <c r="H15" s="22"/>
      <c r="I15" s="22"/>
      <c r="J15" s="22"/>
      <c r="K15" s="22"/>
      <c r="L15" s="28"/>
      <c r="M15" s="218" t="str">
        <f>入力シート!C2</f>
        <v>日本福音ルーテル久留米教会</v>
      </c>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2"/>
      <c r="AW15" s="22"/>
      <c r="AX15" s="22"/>
      <c r="AY15" s="22"/>
      <c r="AZ15" s="22"/>
      <c r="BA15" s="22"/>
      <c r="BB15" s="22"/>
      <c r="BC15" s="22"/>
      <c r="BD15" s="27"/>
      <c r="BE15" s="28"/>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row>
    <row r="16" spans="1:129" ht="9" customHeight="1">
      <c r="A16" s="22"/>
      <c r="B16" s="22"/>
      <c r="C16" s="22"/>
      <c r="D16" s="22"/>
      <c r="E16" s="22"/>
      <c r="F16" s="22"/>
      <c r="G16" s="22"/>
      <c r="H16" s="22"/>
      <c r="I16" s="22"/>
      <c r="J16" s="22"/>
      <c r="K16" s="27"/>
      <c r="L16" s="2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2"/>
      <c r="AW16" s="22"/>
      <c r="AX16" s="22"/>
      <c r="AY16" s="22"/>
      <c r="AZ16" s="22"/>
      <c r="BA16" s="22"/>
      <c r="BB16" s="22"/>
      <c r="BC16" s="22"/>
      <c r="BD16" s="27"/>
      <c r="BE16" s="28"/>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row>
    <row r="17" spans="1:129" ht="9" customHeight="1">
      <c r="A17" s="22"/>
      <c r="B17" s="22"/>
      <c r="C17" s="22"/>
      <c r="D17" s="22"/>
      <c r="E17" s="22"/>
      <c r="F17" s="22"/>
      <c r="G17" s="22"/>
      <c r="H17" s="22"/>
      <c r="I17" s="22"/>
      <c r="J17" s="22"/>
      <c r="K17" s="22"/>
      <c r="L17" s="2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2"/>
      <c r="AW17" s="25"/>
      <c r="AX17" s="25"/>
      <c r="AY17" s="25"/>
      <c r="AZ17" s="25"/>
      <c r="BA17" s="25"/>
      <c r="BB17" s="25"/>
      <c r="BC17" s="25"/>
      <c r="BD17" s="24"/>
      <c r="BE17" s="28"/>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row>
    <row r="18" spans="1:129" ht="9" customHeight="1">
      <c r="A18" s="22"/>
      <c r="B18" s="22"/>
      <c r="C18" s="22"/>
      <c r="D18" s="22"/>
      <c r="E18" s="22"/>
      <c r="F18" s="22"/>
      <c r="G18" s="22"/>
      <c r="H18" s="22"/>
      <c r="I18" s="22"/>
      <c r="J18" s="22"/>
      <c r="K18" s="22"/>
      <c r="L18" s="28"/>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7"/>
      <c r="BE18" s="28"/>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row>
    <row r="19" spans="1:129" ht="9" customHeight="1">
      <c r="A19" s="22"/>
      <c r="B19" s="22"/>
      <c r="C19" s="30"/>
      <c r="D19" s="30"/>
      <c r="E19" s="30"/>
      <c r="F19" s="30"/>
      <c r="G19" s="30"/>
      <c r="H19" s="30"/>
      <c r="I19" s="30"/>
      <c r="J19" s="30"/>
      <c r="K19" s="30"/>
      <c r="L19" s="31"/>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22"/>
      <c r="AX19" s="22"/>
      <c r="AY19" s="22"/>
      <c r="AZ19" s="22"/>
      <c r="BA19" s="22"/>
      <c r="BB19" s="22"/>
      <c r="BC19" s="22"/>
      <c r="BD19" s="27"/>
      <c r="BE19" s="28"/>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row>
    <row r="20" spans="1:129" ht="9" customHeight="1">
      <c r="A20" s="22"/>
      <c r="B20" s="22"/>
      <c r="C20" s="22"/>
      <c r="D20" s="22"/>
      <c r="E20" s="22"/>
      <c r="F20" s="22"/>
      <c r="G20" s="22"/>
      <c r="H20" s="22"/>
      <c r="I20" s="22"/>
      <c r="J20" s="22"/>
      <c r="K20" s="22"/>
      <c r="L20" s="28"/>
      <c r="M20" s="218" t="str">
        <f>入力シート!C3</f>
        <v>福岡県久留米市日吉町１​６​番地の３​</v>
      </c>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2"/>
      <c r="AW20" s="22"/>
      <c r="AX20" s="22"/>
      <c r="AY20" s="22"/>
      <c r="AZ20" s="22"/>
      <c r="BA20" s="22"/>
      <c r="BB20" s="22"/>
      <c r="BC20" s="22"/>
      <c r="BD20" s="27"/>
      <c r="BE20" s="28"/>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row>
    <row r="21" spans="1:129" ht="9" customHeight="1">
      <c r="A21" s="22"/>
      <c r="B21" s="22"/>
      <c r="C21" s="22"/>
      <c r="D21" s="22"/>
      <c r="E21" s="22"/>
      <c r="F21" s="22"/>
      <c r="G21" s="22"/>
      <c r="H21" s="22"/>
      <c r="I21" s="22"/>
      <c r="J21" s="22"/>
      <c r="K21" s="22"/>
      <c r="L21" s="2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2"/>
      <c r="AW21" s="22"/>
      <c r="AX21" s="22"/>
      <c r="AY21" s="22"/>
      <c r="AZ21" s="22"/>
      <c r="BA21" s="22"/>
      <c r="BB21" s="22"/>
      <c r="BC21" s="22"/>
      <c r="BD21" s="27"/>
      <c r="BE21" s="28"/>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row>
    <row r="22" spans="1:129" ht="9" customHeight="1">
      <c r="A22" s="22"/>
      <c r="B22" s="22"/>
      <c r="C22" s="22"/>
      <c r="D22" s="22"/>
      <c r="E22" s="22"/>
      <c r="F22" s="22"/>
      <c r="G22" s="22"/>
      <c r="H22" s="22"/>
      <c r="I22" s="22"/>
      <c r="J22" s="22"/>
      <c r="K22" s="22"/>
      <c r="L22" s="2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2"/>
      <c r="AW22" s="22"/>
      <c r="AX22" s="22"/>
      <c r="AY22" s="22"/>
      <c r="AZ22" s="22"/>
      <c r="BA22" s="22"/>
      <c r="BB22" s="22"/>
      <c r="BC22" s="22"/>
      <c r="BD22" s="27"/>
      <c r="BE22" s="28"/>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row>
    <row r="23" spans="1:129" ht="9" customHeight="1">
      <c r="A23" s="22"/>
      <c r="B23" s="22"/>
      <c r="C23" s="22"/>
      <c r="D23" s="22"/>
      <c r="E23" s="22"/>
      <c r="F23" s="22"/>
      <c r="G23" s="22"/>
      <c r="H23" s="22"/>
      <c r="I23" s="22"/>
      <c r="J23" s="22"/>
      <c r="K23" s="22"/>
      <c r="L23" s="28"/>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7"/>
      <c r="BE23" s="28"/>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row>
    <row r="24" spans="1:129" ht="9" customHeight="1">
      <c r="A24" s="22"/>
      <c r="B24" s="22"/>
      <c r="C24" s="30"/>
      <c r="D24" s="30"/>
      <c r="E24" s="30"/>
      <c r="F24" s="30"/>
      <c r="G24" s="30"/>
      <c r="H24" s="30"/>
      <c r="I24" s="30"/>
      <c r="J24" s="30"/>
      <c r="K24" s="29"/>
      <c r="L24" s="31"/>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22"/>
      <c r="AX24" s="22"/>
      <c r="AY24" s="22"/>
      <c r="AZ24" s="22"/>
      <c r="BA24" s="22"/>
      <c r="BB24" s="22"/>
      <c r="BC24" s="22"/>
      <c r="BD24" s="27"/>
      <c r="BE24" s="28"/>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row>
    <row r="25" spans="1:129" ht="9" customHeight="1">
      <c r="A25" s="22"/>
      <c r="B25" s="22"/>
      <c r="C25" s="22"/>
      <c r="D25" s="22"/>
      <c r="E25" s="22"/>
      <c r="F25" s="22"/>
      <c r="G25" s="22"/>
      <c r="H25" s="22"/>
      <c r="I25" s="22"/>
      <c r="J25" s="22"/>
      <c r="K25" s="27"/>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7"/>
      <c r="BE25" s="28"/>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row>
    <row r="26" spans="1:129" ht="9" customHeight="1">
      <c r="A26" s="22"/>
      <c r="B26" s="22"/>
      <c r="C26" s="22"/>
      <c r="D26" s="22"/>
      <c r="E26" s="22"/>
      <c r="F26" s="22"/>
      <c r="G26" s="22"/>
      <c r="H26" s="22"/>
      <c r="I26" s="22"/>
      <c r="J26" s="22"/>
      <c r="K26" s="27"/>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7"/>
      <c r="BE26" s="28"/>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row>
    <row r="27" spans="1:129" ht="12.75" customHeight="1">
      <c r="A27" s="22"/>
      <c r="B27" s="22"/>
      <c r="C27" s="22"/>
      <c r="D27" s="22"/>
      <c r="E27" s="22"/>
      <c r="F27" s="22"/>
      <c r="G27" s="22"/>
      <c r="H27" s="22"/>
      <c r="I27" s="22"/>
      <c r="J27" s="22"/>
      <c r="K27" s="24"/>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7"/>
      <c r="BE27" s="28"/>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row>
    <row r="28" spans="1:129" ht="9" customHeight="1">
      <c r="A28" s="22"/>
      <c r="B28" s="22"/>
      <c r="C28" s="30"/>
      <c r="D28" s="29"/>
      <c r="E28" s="31"/>
      <c r="F28" s="30"/>
      <c r="G28" s="30"/>
      <c r="H28" s="30"/>
      <c r="I28" s="30"/>
      <c r="J28" s="30"/>
      <c r="K28" s="29"/>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22"/>
      <c r="AX28" s="22"/>
      <c r="AY28" s="22"/>
      <c r="AZ28" s="22"/>
      <c r="BA28" s="22"/>
      <c r="BB28" s="22"/>
      <c r="BC28" s="22"/>
      <c r="BD28" s="27"/>
      <c r="BE28" s="28"/>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row>
    <row r="29" spans="1:129" ht="9" customHeight="1">
      <c r="A29" s="22"/>
      <c r="B29" s="22"/>
      <c r="C29" s="22"/>
      <c r="D29" s="27"/>
      <c r="E29" s="28"/>
      <c r="F29" s="22"/>
      <c r="G29" s="22"/>
      <c r="H29" s="22"/>
      <c r="I29" s="22"/>
      <c r="J29" s="22"/>
      <c r="K29" s="27"/>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7"/>
      <c r="BE29" s="28"/>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row>
    <row r="30" spans="1:129" ht="9" customHeight="1">
      <c r="A30" s="22"/>
      <c r="B30" s="22"/>
      <c r="C30" s="22"/>
      <c r="D30" s="27"/>
      <c r="E30" s="28"/>
      <c r="F30" s="22"/>
      <c r="G30" s="22"/>
      <c r="H30" s="22"/>
      <c r="I30" s="22"/>
      <c r="J30" s="22"/>
      <c r="K30" s="27"/>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7"/>
      <c r="BE30" s="28"/>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row>
    <row r="31" spans="1:129" ht="9" customHeight="1">
      <c r="A31" s="22"/>
      <c r="B31" s="22"/>
      <c r="C31" s="22"/>
      <c r="D31" s="27"/>
      <c r="E31" s="28"/>
      <c r="F31" s="22"/>
      <c r="G31" s="22"/>
      <c r="H31" s="22"/>
      <c r="I31" s="22"/>
      <c r="J31" s="22"/>
      <c r="K31" s="27"/>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7"/>
      <c r="BE31" s="28"/>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row>
    <row r="32" spans="1:129" ht="9" customHeight="1">
      <c r="A32" s="22"/>
      <c r="B32" s="22"/>
      <c r="C32" s="22"/>
      <c r="D32" s="27"/>
      <c r="E32" s="28"/>
      <c r="F32" s="22"/>
      <c r="G32" s="22"/>
      <c r="H32" s="22"/>
      <c r="I32" s="22"/>
      <c r="J32" s="22"/>
      <c r="K32" s="27"/>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7"/>
      <c r="BE32" s="28"/>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row>
    <row r="33" spans="1:129" ht="9" customHeight="1">
      <c r="A33" s="22"/>
      <c r="B33" s="22"/>
      <c r="C33" s="22"/>
      <c r="D33" s="27"/>
      <c r="E33" s="31"/>
      <c r="F33" s="30"/>
      <c r="G33" s="30"/>
      <c r="H33" s="30"/>
      <c r="I33" s="30"/>
      <c r="J33" s="30"/>
      <c r="K33" s="29"/>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22"/>
      <c r="AX33" s="22"/>
      <c r="AY33" s="22"/>
      <c r="AZ33" s="22"/>
      <c r="BA33" s="22"/>
      <c r="BB33" s="22"/>
      <c r="BC33" s="22"/>
      <c r="BD33" s="27"/>
      <c r="BE33" s="28"/>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row>
    <row r="34" spans="1:129" ht="9" customHeight="1">
      <c r="A34" s="22"/>
      <c r="B34" s="22"/>
      <c r="C34" s="22"/>
      <c r="D34" s="27"/>
      <c r="E34" s="22"/>
      <c r="F34" s="22"/>
      <c r="G34" s="22"/>
      <c r="H34" s="22"/>
      <c r="I34" s="22"/>
      <c r="J34" s="22"/>
      <c r="K34" s="27"/>
      <c r="L34" s="22"/>
      <c r="M34" s="218" t="str">
        <f>入力シート!C8</f>
        <v>（新牧師の氏名）</v>
      </c>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2"/>
      <c r="AW34" s="22"/>
      <c r="AX34" s="22"/>
      <c r="AY34" s="22"/>
      <c r="AZ34" s="22"/>
      <c r="BA34" s="22"/>
      <c r="BB34" s="22"/>
      <c r="BC34" s="22"/>
      <c r="BD34" s="27"/>
      <c r="BE34" s="28"/>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row>
    <row r="35" spans="1:129" ht="9" customHeight="1">
      <c r="A35" s="22"/>
      <c r="B35" s="22"/>
      <c r="C35" s="22"/>
      <c r="D35" s="27"/>
      <c r="E35" s="22"/>
      <c r="F35" s="22"/>
      <c r="G35" s="22"/>
      <c r="H35" s="22"/>
      <c r="I35" s="22"/>
      <c r="J35" s="22"/>
      <c r="K35" s="27"/>
      <c r="L35" s="22"/>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2"/>
      <c r="AW35" s="22"/>
      <c r="AX35" s="22"/>
      <c r="AY35" s="22"/>
      <c r="AZ35" s="22"/>
      <c r="BA35" s="22"/>
      <c r="BB35" s="22"/>
      <c r="BC35" s="22"/>
      <c r="BD35" s="27"/>
      <c r="BE35" s="28"/>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row>
    <row r="36" spans="1:129" ht="9" customHeight="1">
      <c r="A36" s="22"/>
      <c r="B36" s="22"/>
      <c r="C36" s="22"/>
      <c r="D36" s="27"/>
      <c r="E36" s="22"/>
      <c r="F36" s="22"/>
      <c r="G36" s="22"/>
      <c r="H36" s="22"/>
      <c r="I36" s="22"/>
      <c r="J36" s="22"/>
      <c r="K36" s="27"/>
      <c r="L36" s="22"/>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2"/>
      <c r="AW36" s="22"/>
      <c r="AX36" s="22"/>
      <c r="AY36" s="22"/>
      <c r="AZ36" s="22"/>
      <c r="BA36" s="22"/>
      <c r="BB36" s="22"/>
      <c r="BC36" s="22"/>
      <c r="BD36" s="27"/>
      <c r="BE36" s="28"/>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row>
    <row r="37" spans="1:129" ht="9" customHeight="1">
      <c r="A37" s="22"/>
      <c r="B37" s="22"/>
      <c r="C37" s="22"/>
      <c r="D37" s="27"/>
      <c r="E37" s="25"/>
      <c r="F37" s="25"/>
      <c r="G37" s="25"/>
      <c r="H37" s="25"/>
      <c r="I37" s="25"/>
      <c r="J37" s="25"/>
      <c r="K37" s="24"/>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2"/>
      <c r="AX37" s="22"/>
      <c r="AY37" s="22"/>
      <c r="AZ37" s="22"/>
      <c r="BA37" s="22"/>
      <c r="BB37" s="22"/>
      <c r="BC37" s="22"/>
      <c r="BD37" s="27"/>
      <c r="BE37" s="28"/>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row>
    <row r="38" spans="1:129" ht="9" customHeight="1">
      <c r="A38" s="22"/>
      <c r="B38" s="22"/>
      <c r="C38" s="22"/>
      <c r="D38" s="27"/>
      <c r="E38" s="22"/>
      <c r="F38" s="22"/>
      <c r="G38" s="22"/>
      <c r="H38" s="22"/>
      <c r="I38" s="22"/>
      <c r="J38" s="22"/>
      <c r="K38" s="29"/>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7"/>
      <c r="BE38" s="28"/>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row>
    <row r="39" spans="1:129" ht="9" customHeight="1">
      <c r="A39" s="22"/>
      <c r="B39" s="22"/>
      <c r="C39" s="22"/>
      <c r="D39" s="27"/>
      <c r="E39" s="22"/>
      <c r="F39" s="22"/>
      <c r="G39" s="22"/>
      <c r="H39" s="22"/>
      <c r="I39" s="22"/>
      <c r="J39" s="22"/>
      <c r="K39" s="27"/>
      <c r="L39" s="22"/>
      <c r="M39" s="218" t="str">
        <f>TEXT(入力シート!C13,"ggge年m月d日")&amp;"生"</f>
        <v>昭和55年8月24日生</v>
      </c>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2"/>
      <c r="AW39" s="22"/>
      <c r="AX39" s="22"/>
      <c r="AY39" s="22"/>
      <c r="AZ39" s="22"/>
      <c r="BA39" s="22"/>
      <c r="BB39" s="22"/>
      <c r="BC39" s="22"/>
      <c r="BD39" s="27"/>
      <c r="BE39" s="28"/>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row>
    <row r="40" spans="1:129" ht="9" customHeight="1">
      <c r="A40" s="22"/>
      <c r="B40" s="22"/>
      <c r="C40" s="22"/>
      <c r="D40" s="27"/>
      <c r="E40" s="22"/>
      <c r="F40" s="22"/>
      <c r="G40" s="22"/>
      <c r="H40" s="22"/>
      <c r="I40" s="22"/>
      <c r="J40" s="22"/>
      <c r="K40" s="27"/>
      <c r="L40" s="22"/>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2"/>
      <c r="AW40" s="22"/>
      <c r="AX40" s="22"/>
      <c r="AY40" s="22"/>
      <c r="AZ40" s="22"/>
      <c r="BA40" s="22"/>
      <c r="BB40" s="22"/>
      <c r="BC40" s="22"/>
      <c r="BD40" s="27"/>
      <c r="BE40" s="28"/>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row>
    <row r="41" spans="1:129" ht="9" customHeight="1">
      <c r="A41" s="22"/>
      <c r="B41" s="22"/>
      <c r="C41" s="22"/>
      <c r="D41" s="27"/>
      <c r="E41" s="22"/>
      <c r="F41" s="22"/>
      <c r="G41" s="22"/>
      <c r="H41" s="22"/>
      <c r="I41" s="22"/>
      <c r="J41" s="22"/>
      <c r="K41" s="27"/>
      <c r="L41" s="22"/>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2"/>
      <c r="AW41" s="22"/>
      <c r="AX41" s="22"/>
      <c r="AY41" s="22"/>
      <c r="AZ41" s="22"/>
      <c r="BA41" s="22"/>
      <c r="BB41" s="22"/>
      <c r="BC41" s="22"/>
      <c r="BD41" s="27"/>
      <c r="BE41" s="28"/>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row>
    <row r="42" spans="1:129" ht="9" customHeight="1">
      <c r="A42" s="22"/>
      <c r="B42" s="22"/>
      <c r="C42" s="25"/>
      <c r="D42" s="24"/>
      <c r="E42" s="25"/>
      <c r="F42" s="25"/>
      <c r="G42" s="25"/>
      <c r="H42" s="25"/>
      <c r="I42" s="25"/>
      <c r="J42" s="25"/>
      <c r="K42" s="24"/>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2"/>
      <c r="AX42" s="22"/>
      <c r="AY42" s="22"/>
      <c r="AZ42" s="22"/>
      <c r="BA42" s="22"/>
      <c r="BB42" s="22"/>
      <c r="BC42" s="22"/>
      <c r="BD42" s="27"/>
      <c r="BE42" s="28"/>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row>
    <row r="43" spans="1:129" ht="9" customHeight="1">
      <c r="A43" s="22"/>
      <c r="B43" s="22"/>
      <c r="C43" s="22"/>
      <c r="D43" s="22"/>
      <c r="E43" s="22"/>
      <c r="F43" s="22"/>
      <c r="G43" s="22"/>
      <c r="H43" s="22"/>
      <c r="I43" s="22"/>
      <c r="J43" s="22"/>
      <c r="K43" s="27"/>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7"/>
      <c r="BE43" s="28"/>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row>
    <row r="44" spans="1:129" ht="9" customHeight="1">
      <c r="A44" s="22"/>
      <c r="B44" s="22"/>
      <c r="C44" s="22"/>
      <c r="D44" s="22"/>
      <c r="E44" s="22"/>
      <c r="F44" s="22"/>
      <c r="G44" s="22"/>
      <c r="H44" s="22"/>
      <c r="I44" s="22"/>
      <c r="J44" s="22"/>
      <c r="K44" s="27"/>
      <c r="L44" s="22"/>
      <c r="M44" s="218">
        <f>入力シート!C16</f>
        <v>0</v>
      </c>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2"/>
      <c r="AW44" s="22"/>
      <c r="AX44" s="22"/>
      <c r="AY44" s="22"/>
      <c r="AZ44" s="22"/>
      <c r="BA44" s="22"/>
      <c r="BB44" s="22"/>
      <c r="BC44" s="22"/>
      <c r="BD44" s="27"/>
      <c r="BE44" s="28"/>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row>
    <row r="45" spans="1:129" ht="9" customHeight="1">
      <c r="A45" s="22"/>
      <c r="B45" s="22"/>
      <c r="C45" s="22"/>
      <c r="D45" s="22"/>
      <c r="E45" s="22"/>
      <c r="F45" s="22"/>
      <c r="G45" s="22"/>
      <c r="H45" s="22"/>
      <c r="I45" s="22"/>
      <c r="J45" s="22"/>
      <c r="K45" s="27"/>
      <c r="L45" s="22"/>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2"/>
      <c r="AW45" s="22"/>
      <c r="AX45" s="22"/>
      <c r="AY45" s="22"/>
      <c r="AZ45" s="22"/>
      <c r="BA45" s="22"/>
      <c r="BB45" s="22"/>
      <c r="BC45" s="22"/>
      <c r="BD45" s="27"/>
      <c r="BE45" s="28"/>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row>
    <row r="46" spans="1:129" ht="9" customHeight="1">
      <c r="A46" s="22"/>
      <c r="B46" s="22"/>
      <c r="C46" s="22"/>
      <c r="D46" s="22"/>
      <c r="E46" s="22"/>
      <c r="F46" s="22"/>
      <c r="G46" s="22"/>
      <c r="H46" s="22"/>
      <c r="I46" s="22"/>
      <c r="J46" s="22"/>
      <c r="K46" s="27"/>
      <c r="L46" s="22"/>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2"/>
      <c r="AW46" s="22"/>
      <c r="AX46" s="22"/>
      <c r="AY46" s="22"/>
      <c r="AZ46" s="22"/>
      <c r="BA46" s="22"/>
      <c r="BB46" s="22"/>
      <c r="BC46" s="22"/>
      <c r="BD46" s="27"/>
      <c r="BE46" s="28"/>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row>
    <row r="47" spans="1:129" ht="9" customHeight="1">
      <c r="A47" s="22"/>
      <c r="B47" s="22"/>
      <c r="C47" s="22"/>
      <c r="D47" s="22"/>
      <c r="E47" s="22"/>
      <c r="F47" s="22"/>
      <c r="G47" s="22"/>
      <c r="H47" s="22"/>
      <c r="I47" s="22"/>
      <c r="J47" s="22"/>
      <c r="K47" s="27"/>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7"/>
      <c r="BE47" s="28"/>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row>
    <row r="48" spans="1:129" ht="9" customHeight="1">
      <c r="A48" s="22"/>
      <c r="B48" s="22"/>
      <c r="C48" s="30"/>
      <c r="D48" s="30"/>
      <c r="E48" s="30"/>
      <c r="F48" s="30"/>
      <c r="G48" s="30"/>
      <c r="H48" s="30"/>
      <c r="I48" s="30"/>
      <c r="J48" s="30"/>
      <c r="K48" s="29"/>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22"/>
      <c r="AX48" s="22"/>
      <c r="AY48" s="22"/>
      <c r="AZ48" s="22"/>
      <c r="BA48" s="22"/>
      <c r="BB48" s="22"/>
      <c r="BC48" s="22"/>
      <c r="BD48" s="27"/>
      <c r="BE48" s="28"/>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row>
    <row r="49" spans="1:129" ht="9" customHeight="1">
      <c r="A49" s="22"/>
      <c r="B49" s="22"/>
      <c r="C49" s="22"/>
      <c r="D49" s="22"/>
      <c r="E49" s="22"/>
      <c r="F49" s="22"/>
      <c r="G49" s="22"/>
      <c r="H49" s="22"/>
      <c r="I49" s="22"/>
      <c r="J49" s="22"/>
      <c r="K49" s="27"/>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7"/>
      <c r="BE49" s="28"/>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row>
    <row r="50" spans="1:129" ht="9" customHeight="1">
      <c r="A50" s="22"/>
      <c r="B50" s="22"/>
      <c r="C50" s="22"/>
      <c r="D50" s="22"/>
      <c r="E50" s="22"/>
      <c r="F50" s="22"/>
      <c r="G50" s="22"/>
      <c r="H50" s="22"/>
      <c r="I50" s="22"/>
      <c r="J50" s="22"/>
      <c r="K50" s="27"/>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7"/>
      <c r="BE50" s="28"/>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row>
    <row r="51" spans="1:129" ht="9" customHeight="1">
      <c r="A51" s="22"/>
      <c r="B51" s="22"/>
      <c r="K51" s="38"/>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7"/>
      <c r="BE51" s="28"/>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row>
    <row r="52" spans="1:129" ht="9" customHeight="1" thickBot="1">
      <c r="A52" s="22"/>
      <c r="B52" s="22"/>
      <c r="C52" s="39"/>
      <c r="D52" s="39"/>
      <c r="E52" s="39"/>
      <c r="F52" s="39"/>
      <c r="G52" s="39"/>
      <c r="H52" s="39"/>
      <c r="I52" s="39"/>
      <c r="J52" s="39"/>
      <c r="K52" s="71"/>
      <c r="L52" s="70"/>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22"/>
      <c r="AX52" s="22"/>
      <c r="AY52" s="22"/>
      <c r="AZ52" s="22"/>
      <c r="BA52" s="22"/>
      <c r="BB52" s="22"/>
      <c r="BC52" s="22"/>
      <c r="BD52" s="27"/>
      <c r="BE52" s="28"/>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row>
    <row r="53" spans="1:129" ht="9" customHeight="1" thickTop="1">
      <c r="A53" s="22"/>
      <c r="B53" s="22"/>
      <c r="AW53" s="22"/>
      <c r="AX53" s="22"/>
      <c r="AY53" s="22"/>
      <c r="AZ53" s="22"/>
      <c r="BA53" s="22"/>
      <c r="BB53" s="22"/>
      <c r="BC53" s="22"/>
      <c r="BD53" s="27"/>
      <c r="BE53" s="28"/>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row>
    <row r="54" spans="1:129" ht="9" customHeight="1">
      <c r="A54" s="22"/>
      <c r="B54" s="22"/>
      <c r="AW54" s="22"/>
      <c r="AX54" s="22"/>
      <c r="AY54" s="22"/>
      <c r="AZ54" s="22"/>
      <c r="BA54" s="22"/>
      <c r="BB54" s="22"/>
      <c r="BC54" s="22"/>
      <c r="BD54" s="27"/>
      <c r="BE54" s="28"/>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row>
    <row r="55" spans="1:129" ht="9" customHeight="1">
      <c r="A55" s="22"/>
      <c r="B55" s="22"/>
      <c r="AW55" s="22"/>
      <c r="AX55" s="22"/>
      <c r="AY55" s="22"/>
      <c r="AZ55" s="22"/>
      <c r="BA55" s="22"/>
      <c r="BB55" s="22"/>
      <c r="BC55" s="22"/>
      <c r="BD55" s="27"/>
      <c r="BE55" s="28"/>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row>
    <row r="56" spans="1:129" ht="9" customHeight="1">
      <c r="A56" s="22"/>
      <c r="B56" s="22"/>
      <c r="AW56" s="22"/>
      <c r="AX56" s="22"/>
      <c r="AY56" s="22"/>
      <c r="AZ56" s="22"/>
      <c r="BA56" s="22"/>
      <c r="BB56" s="22"/>
      <c r="BC56" s="22"/>
      <c r="BD56" s="27"/>
      <c r="BE56" s="28"/>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row>
    <row r="57" spans="1:129" ht="9" customHeight="1">
      <c r="A57" s="22"/>
      <c r="B57" s="22"/>
      <c r="AW57" s="22"/>
      <c r="AX57" s="22"/>
      <c r="AY57" s="22"/>
      <c r="AZ57" s="22"/>
      <c r="BA57" s="22"/>
      <c r="BB57" s="22"/>
      <c r="BC57" s="22"/>
      <c r="BD57" s="27"/>
      <c r="BE57" s="28"/>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row>
    <row r="58" spans="1:129" ht="9" customHeight="1">
      <c r="A58" s="22"/>
      <c r="B58" s="22"/>
      <c r="E58" s="90"/>
      <c r="AW58" s="22"/>
      <c r="AX58" s="22"/>
      <c r="AY58" s="22"/>
      <c r="AZ58" s="22"/>
      <c r="BA58" s="22"/>
      <c r="BB58" s="22"/>
      <c r="BC58" s="22"/>
      <c r="BD58" s="27"/>
      <c r="BE58" s="28"/>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row>
    <row r="59" spans="1:129" ht="9"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7"/>
      <c r="BE59" s="28"/>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row>
    <row r="60" spans="1:129" ht="9"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7"/>
      <c r="BE60" s="28"/>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row>
    <row r="61" spans="1:129" ht="9"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7"/>
      <c r="BE61" s="28"/>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row>
    <row r="62" spans="1:129" ht="9"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7"/>
      <c r="BE62" s="28"/>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row>
    <row r="63" spans="1:129" ht="9"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7"/>
      <c r="BE63" s="28"/>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row>
    <row r="64" spans="1:129" ht="9"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7"/>
      <c r="BE64" s="28"/>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row>
    <row r="65" spans="1:129" ht="9"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7"/>
      <c r="BE65" s="28"/>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row>
    <row r="66" spans="1:129" ht="9"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7"/>
      <c r="BE66" s="28"/>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row>
    <row r="67" spans="1:129" ht="9" customHeight="1">
      <c r="A67" s="22"/>
      <c r="B67" s="22"/>
      <c r="C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7"/>
      <c r="BE67" s="28"/>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row>
    <row r="68" spans="1:129" ht="9" customHeight="1">
      <c r="A68" s="22"/>
      <c r="B68" s="22"/>
      <c r="C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7"/>
      <c r="BE68" s="28"/>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row>
    <row r="69" spans="1:129" ht="9" customHeight="1">
      <c r="A69" s="22"/>
      <c r="B69" s="22"/>
      <c r="C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7"/>
      <c r="BE69" s="28"/>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row>
    <row r="70" spans="1:129" ht="9" customHeight="1">
      <c r="A70" s="22"/>
      <c r="B70" s="22"/>
      <c r="C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7"/>
      <c r="BE70" s="28"/>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row>
    <row r="71" spans="1:129" ht="9"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7"/>
      <c r="BE71" s="28"/>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row>
    <row r="72" spans="1:129" ht="9"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7"/>
      <c r="BE72" s="28"/>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row>
    <row r="73" spans="1:129" ht="9"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7"/>
      <c r="BE73" s="28"/>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row>
    <row r="74" spans="1:129" ht="9"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7"/>
      <c r="BE74" s="28"/>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row>
    <row r="75" spans="1:129" ht="9"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7"/>
      <c r="BE75" s="28"/>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row>
    <row r="76" spans="1:129" ht="9"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7"/>
      <c r="BE76" s="28"/>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row>
    <row r="77" spans="1:129" ht="9"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7"/>
      <c r="BE77" s="28"/>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row>
    <row r="78" spans="1:129" ht="9"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7"/>
      <c r="BE78" s="28"/>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row>
    <row r="79" spans="1:129" ht="9"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7"/>
      <c r="BE79" s="28"/>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row>
    <row r="80" spans="1:129" ht="9"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7"/>
      <c r="BE80" s="28"/>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row>
    <row r="81" spans="1:129" ht="9"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7"/>
      <c r="BE81" s="28"/>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row>
    <row r="82" spans="1:129" ht="9"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5"/>
      <c r="AX82" s="25"/>
      <c r="AY82" s="25"/>
      <c r="AZ82" s="25"/>
      <c r="BA82" s="25"/>
      <c r="BB82" s="25"/>
      <c r="BC82" s="25"/>
      <c r="BD82" s="24"/>
      <c r="BE82" s="28"/>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row>
    <row r="83" spans="1:129" ht="9" customHeight="1">
      <c r="A83" s="22"/>
      <c r="B83" s="27"/>
      <c r="C83" s="28"/>
      <c r="D83" s="22"/>
      <c r="E83" s="22"/>
      <c r="F83" s="22"/>
      <c r="G83" s="22"/>
      <c r="H83" s="22"/>
      <c r="I83" s="22"/>
      <c r="J83" s="27"/>
      <c r="K83" s="28"/>
      <c r="L83" s="22"/>
      <c r="M83" s="22"/>
      <c r="N83" s="22"/>
      <c r="O83" s="22"/>
      <c r="P83" s="22"/>
      <c r="Q83" s="22"/>
      <c r="R83" s="22"/>
      <c r="S83" s="22"/>
      <c r="T83" s="22"/>
      <c r="U83" s="22"/>
      <c r="V83" s="22"/>
      <c r="W83" s="28"/>
      <c r="X83" s="22"/>
      <c r="Y83" s="22"/>
      <c r="Z83" s="22"/>
      <c r="AA83" s="22"/>
      <c r="AB83" s="22"/>
      <c r="AC83" s="22"/>
      <c r="AD83" s="22"/>
      <c r="AE83" s="22"/>
      <c r="AF83" s="22"/>
      <c r="AG83" s="27"/>
      <c r="AH83" s="22"/>
      <c r="AI83" s="22"/>
      <c r="AJ83" s="22"/>
      <c r="AK83" s="22"/>
      <c r="AL83" s="22"/>
      <c r="AM83" s="22"/>
      <c r="AN83" s="22"/>
      <c r="AO83" s="22"/>
      <c r="AP83" s="22"/>
      <c r="AQ83" s="22"/>
      <c r="AR83" s="22"/>
      <c r="AS83" s="22"/>
      <c r="AT83" s="22"/>
      <c r="AU83" s="22"/>
      <c r="AV83" s="22"/>
      <c r="AW83" s="22"/>
      <c r="AX83" s="22"/>
      <c r="AY83" s="22"/>
      <c r="AZ83" s="22"/>
      <c r="BA83" s="22"/>
      <c r="BB83" s="22"/>
      <c r="BC83" s="22"/>
      <c r="BD83" s="27"/>
      <c r="BE83" s="28"/>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row>
    <row r="84" spans="1:129" ht="9" customHeight="1">
      <c r="A84" s="22"/>
      <c r="B84" s="27"/>
      <c r="C84" s="26"/>
      <c r="D84" s="25"/>
      <c r="E84" s="25"/>
      <c r="F84" s="25"/>
      <c r="G84" s="25"/>
      <c r="H84" s="25"/>
      <c r="I84" s="25"/>
      <c r="J84" s="24"/>
      <c r="K84" s="26"/>
      <c r="L84" s="25"/>
      <c r="M84" s="25"/>
      <c r="N84" s="25"/>
      <c r="O84" s="25"/>
      <c r="P84" s="25"/>
      <c r="Q84" s="25"/>
      <c r="R84" s="25"/>
      <c r="S84" s="25"/>
      <c r="T84" s="25"/>
      <c r="U84" s="25"/>
      <c r="V84" s="25"/>
      <c r="W84" s="26"/>
      <c r="X84" s="25"/>
      <c r="Y84" s="25"/>
      <c r="Z84" s="25"/>
      <c r="AA84" s="25"/>
      <c r="AB84" s="25"/>
      <c r="AC84" s="25"/>
      <c r="AD84" s="25"/>
      <c r="AE84" s="25"/>
      <c r="AF84" s="25"/>
      <c r="AG84" s="24"/>
      <c r="AH84" s="25"/>
      <c r="AI84" s="25"/>
      <c r="AJ84" s="25"/>
      <c r="AK84" s="25"/>
      <c r="AL84" s="25"/>
      <c r="AM84" s="25"/>
      <c r="AN84" s="25"/>
      <c r="AO84" s="25"/>
      <c r="AP84" s="25"/>
      <c r="AQ84" s="25"/>
      <c r="AR84" s="25"/>
      <c r="AS84" s="25"/>
      <c r="AT84" s="25"/>
      <c r="AU84" s="25"/>
      <c r="AV84" s="25"/>
      <c r="AW84" s="25"/>
      <c r="AX84" s="25"/>
      <c r="AY84" s="25"/>
      <c r="AZ84" s="25"/>
      <c r="BA84" s="25"/>
      <c r="BB84" s="25"/>
      <c r="BC84" s="25"/>
      <c r="BD84" s="24"/>
      <c r="BE84" s="28"/>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row>
    <row r="85" spans="1:129" ht="9" customHeight="1">
      <c r="A85" s="22"/>
      <c r="B85" s="27"/>
      <c r="C85" s="31"/>
      <c r="D85" s="30"/>
      <c r="E85" s="30"/>
      <c r="F85" s="30"/>
      <c r="G85" s="30"/>
      <c r="H85" s="30"/>
      <c r="I85" s="30"/>
      <c r="J85" s="29"/>
      <c r="K85" s="31"/>
      <c r="L85" s="30"/>
      <c r="M85" s="30"/>
      <c r="N85" s="30"/>
      <c r="O85" s="30"/>
      <c r="P85" s="30"/>
      <c r="Q85" s="30"/>
      <c r="R85" s="30"/>
      <c r="S85" s="30"/>
      <c r="T85" s="30"/>
      <c r="U85" s="30"/>
      <c r="V85" s="30"/>
      <c r="W85" s="31"/>
      <c r="X85" s="30"/>
      <c r="Y85" s="30"/>
      <c r="Z85" s="30"/>
      <c r="AA85" s="30"/>
      <c r="AB85" s="30"/>
      <c r="AC85" s="30"/>
      <c r="AD85" s="30"/>
      <c r="AE85" s="30"/>
      <c r="AF85" s="30"/>
      <c r="AG85" s="29"/>
      <c r="AH85" s="30"/>
      <c r="AI85" s="30"/>
      <c r="AJ85" s="30"/>
      <c r="AK85" s="30"/>
      <c r="AL85" s="30"/>
      <c r="AM85" s="30"/>
      <c r="AN85" s="30"/>
      <c r="AO85" s="30"/>
      <c r="AP85" s="30"/>
      <c r="AQ85" s="30"/>
      <c r="AR85" s="30"/>
      <c r="AS85" s="30"/>
      <c r="AT85" s="30"/>
      <c r="AU85" s="30"/>
      <c r="AV85" s="30"/>
      <c r="AW85" s="22"/>
      <c r="AX85" s="22"/>
      <c r="AY85" s="22"/>
      <c r="AZ85" s="22"/>
      <c r="BA85" s="22"/>
      <c r="BB85" s="22"/>
      <c r="BC85" s="22"/>
      <c r="BD85" s="27"/>
      <c r="BE85" s="28"/>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row>
    <row r="86" spans="1:129" ht="9" customHeight="1">
      <c r="A86" s="22"/>
      <c r="B86" s="27"/>
      <c r="C86" s="28"/>
      <c r="D86" s="22"/>
      <c r="E86" s="22"/>
      <c r="F86" s="22"/>
      <c r="G86" s="22"/>
      <c r="H86" s="22"/>
      <c r="I86" s="22"/>
      <c r="J86" s="27"/>
      <c r="K86" s="28"/>
      <c r="L86" s="22"/>
      <c r="M86" s="22"/>
      <c r="N86" s="22"/>
      <c r="O86" s="22"/>
      <c r="P86" s="22"/>
      <c r="Q86" s="22"/>
      <c r="R86" s="22"/>
      <c r="S86" s="22"/>
      <c r="T86" s="22"/>
      <c r="U86" s="22"/>
      <c r="V86" s="22"/>
      <c r="W86" s="28"/>
      <c r="X86" s="22"/>
      <c r="Y86" s="22"/>
      <c r="Z86" s="22"/>
      <c r="AA86" s="22"/>
      <c r="AB86" s="22"/>
      <c r="AC86" s="22"/>
      <c r="AD86" s="22"/>
      <c r="AE86" s="22"/>
      <c r="AF86" s="22"/>
      <c r="AG86" s="27"/>
      <c r="AH86" s="22"/>
      <c r="AI86" s="22"/>
      <c r="AJ86" s="22"/>
      <c r="AK86" s="22"/>
      <c r="AL86" s="22"/>
      <c r="AM86" s="22"/>
      <c r="AN86" s="22"/>
      <c r="AO86" s="22"/>
      <c r="AP86" s="22"/>
      <c r="AQ86" s="22"/>
      <c r="AR86" s="22"/>
      <c r="AS86" s="22"/>
      <c r="AT86" s="22"/>
      <c r="AU86" s="22"/>
      <c r="AV86" s="22"/>
      <c r="AW86" s="22"/>
      <c r="AX86" s="22"/>
      <c r="AY86" s="22"/>
      <c r="AZ86" s="22"/>
      <c r="BA86" s="22"/>
      <c r="BB86" s="22"/>
      <c r="BC86" s="22"/>
      <c r="BD86" s="27"/>
      <c r="BE86" s="28"/>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row>
    <row r="87" spans="1:129" ht="9" customHeight="1">
      <c r="A87" s="22"/>
      <c r="B87" s="27"/>
      <c r="C87" s="28"/>
      <c r="D87" s="22"/>
      <c r="E87" s="22"/>
      <c r="F87" s="22"/>
      <c r="G87" s="22"/>
      <c r="H87" s="22"/>
      <c r="I87" s="22"/>
      <c r="J87" s="27"/>
      <c r="K87" s="28"/>
      <c r="L87" s="22"/>
      <c r="M87" s="22"/>
      <c r="N87" s="22"/>
      <c r="O87" s="22"/>
      <c r="P87" s="22"/>
      <c r="Q87" s="22"/>
      <c r="R87" s="22"/>
      <c r="S87" s="22"/>
      <c r="T87" s="22"/>
      <c r="U87" s="22"/>
      <c r="V87" s="22"/>
      <c r="W87" s="28"/>
      <c r="X87" s="22"/>
      <c r="Y87" s="22"/>
      <c r="Z87" s="22"/>
      <c r="AA87" s="22"/>
      <c r="AB87" s="22"/>
      <c r="AC87" s="22"/>
      <c r="AD87" s="22"/>
      <c r="AE87" s="22"/>
      <c r="AF87" s="22"/>
      <c r="AG87" s="27"/>
      <c r="AH87" s="22"/>
      <c r="AI87" s="22"/>
      <c r="AJ87" s="22"/>
      <c r="AK87" s="22"/>
      <c r="AL87" s="22"/>
      <c r="AM87" s="22"/>
      <c r="AN87" s="22"/>
      <c r="AO87" s="22"/>
      <c r="AP87" s="22"/>
      <c r="AQ87" s="22"/>
      <c r="AR87" s="22"/>
      <c r="AS87" s="22"/>
      <c r="AT87" s="22"/>
      <c r="AU87" s="22"/>
      <c r="AV87" s="22"/>
      <c r="AW87" s="22"/>
      <c r="AX87" s="22"/>
      <c r="AY87" s="22"/>
      <c r="AZ87" s="22"/>
      <c r="BA87" s="22"/>
      <c r="BB87" s="22"/>
      <c r="BC87" s="22"/>
      <c r="BD87" s="27"/>
      <c r="BE87" s="28"/>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row>
    <row r="88" spans="1:129" ht="9" customHeight="1">
      <c r="A88" s="22"/>
      <c r="B88" s="27"/>
      <c r="C88" s="28"/>
      <c r="D88" s="22"/>
      <c r="E88" s="22"/>
      <c r="F88" s="22"/>
      <c r="G88" s="22"/>
      <c r="H88" s="22"/>
      <c r="I88" s="22"/>
      <c r="J88" s="27"/>
      <c r="K88" s="28"/>
      <c r="L88" s="22"/>
      <c r="M88" s="22"/>
      <c r="N88" s="22"/>
      <c r="O88" s="22"/>
      <c r="P88" s="22"/>
      <c r="Q88" s="22"/>
      <c r="R88" s="22"/>
      <c r="S88" s="22"/>
      <c r="T88" s="22"/>
      <c r="U88" s="22"/>
      <c r="V88" s="22"/>
      <c r="W88" s="28"/>
      <c r="X88" s="22"/>
      <c r="Y88" s="22"/>
      <c r="Z88" s="22"/>
      <c r="AA88" s="22"/>
      <c r="AB88" s="22"/>
      <c r="AC88" s="22"/>
      <c r="AD88" s="22"/>
      <c r="AE88" s="22"/>
      <c r="AF88" s="22"/>
      <c r="AG88" s="27"/>
      <c r="AH88" s="22"/>
      <c r="AI88" s="22"/>
      <c r="AJ88" s="22"/>
      <c r="AK88" s="22"/>
      <c r="AL88" s="22"/>
      <c r="AM88" s="22"/>
      <c r="AN88" s="22"/>
      <c r="AO88" s="22"/>
      <c r="AP88" s="22"/>
      <c r="AQ88" s="22"/>
      <c r="AR88" s="22"/>
      <c r="AS88" s="22"/>
      <c r="AT88" s="22"/>
      <c r="AU88" s="22"/>
      <c r="AV88" s="22"/>
      <c r="AW88" s="22"/>
      <c r="AX88" s="22"/>
      <c r="AY88" s="22"/>
      <c r="AZ88" s="22"/>
      <c r="BA88" s="22"/>
      <c r="BB88" s="22"/>
      <c r="BC88" s="22"/>
      <c r="BD88" s="27"/>
      <c r="BE88" s="28"/>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row>
    <row r="89" spans="1:129" ht="9" customHeight="1">
      <c r="A89" s="22"/>
      <c r="B89" s="27"/>
      <c r="C89" s="26"/>
      <c r="D89" s="25"/>
      <c r="E89" s="25"/>
      <c r="F89" s="25"/>
      <c r="G89" s="25"/>
      <c r="H89" s="25"/>
      <c r="I89" s="25"/>
      <c r="J89" s="24"/>
      <c r="K89" s="26"/>
      <c r="L89" s="25"/>
      <c r="M89" s="25"/>
      <c r="N89" s="25"/>
      <c r="O89" s="25"/>
      <c r="P89" s="25"/>
      <c r="Q89" s="25"/>
      <c r="R89" s="25"/>
      <c r="S89" s="25"/>
      <c r="T89" s="25"/>
      <c r="U89" s="25"/>
      <c r="V89" s="25"/>
      <c r="W89" s="26"/>
      <c r="X89" s="25"/>
      <c r="Y89" s="25"/>
      <c r="Z89" s="25"/>
      <c r="AA89" s="25"/>
      <c r="AB89" s="25"/>
      <c r="AC89" s="25"/>
      <c r="AD89" s="25"/>
      <c r="AE89" s="25"/>
      <c r="AF89" s="25"/>
      <c r="AG89" s="24"/>
      <c r="AH89" s="25"/>
      <c r="AI89" s="25"/>
      <c r="AJ89" s="25"/>
      <c r="AK89" s="25"/>
      <c r="AL89" s="25"/>
      <c r="AM89" s="25"/>
      <c r="AN89" s="25"/>
      <c r="AO89" s="25"/>
      <c r="AP89" s="25"/>
      <c r="AQ89" s="25"/>
      <c r="AR89" s="25"/>
      <c r="AS89" s="25"/>
      <c r="AT89" s="25"/>
      <c r="AU89" s="25"/>
      <c r="AV89" s="25"/>
      <c r="AW89" s="25"/>
      <c r="AX89" s="25"/>
      <c r="AY89" s="25"/>
      <c r="AZ89" s="25"/>
      <c r="BA89" s="25"/>
      <c r="BB89" s="25"/>
      <c r="BC89" s="25"/>
      <c r="BD89" s="24"/>
      <c r="BE89" s="28"/>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row>
    <row r="90" spans="1:129" ht="9"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row>
    <row r="91" spans="1:129" ht="9"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row>
    <row r="92" spans="1:129" ht="12" customHeight="1">
      <c r="A92" s="22"/>
      <c r="B92" s="22"/>
      <c r="C92" s="22"/>
      <c r="D92" s="22"/>
      <c r="E92" s="22"/>
      <c r="F92" s="22"/>
      <c r="G92" s="22"/>
      <c r="H92" s="22"/>
      <c r="I92" s="22"/>
      <c r="J92" s="23"/>
      <c r="K92" s="22"/>
      <c r="L92" s="22"/>
      <c r="M92" s="22"/>
      <c r="N92" s="22"/>
      <c r="O92" s="22"/>
      <c r="P92" s="22"/>
      <c r="Q92" s="22"/>
      <c r="R92" s="22"/>
      <c r="S92" s="23"/>
      <c r="T92" s="23"/>
      <c r="U92" s="22"/>
      <c r="V92" s="22"/>
      <c r="W92" s="22"/>
      <c r="X92" s="22"/>
      <c r="Y92" s="22"/>
      <c r="Z92" s="22"/>
      <c r="AA92" s="22"/>
      <c r="AB92" s="22"/>
      <c r="AC92" s="23"/>
      <c r="AD92" s="23"/>
      <c r="AE92" s="22"/>
      <c r="AF92" s="22"/>
      <c r="AG92" s="22"/>
      <c r="AH92" s="22"/>
      <c r="AI92" s="22"/>
      <c r="AJ92" s="22"/>
      <c r="AK92" s="22"/>
      <c r="AL92" s="22"/>
      <c r="AM92" s="23"/>
      <c r="AN92" s="23"/>
      <c r="AO92" s="22"/>
      <c r="AP92" s="22"/>
      <c r="AQ92" s="22"/>
      <c r="AR92" s="22"/>
      <c r="AS92" s="22"/>
      <c r="AT92" s="22"/>
      <c r="AU92" s="22"/>
      <c r="AV92" s="22"/>
      <c r="AW92" s="23"/>
      <c r="AX92" s="23"/>
      <c r="AY92" s="22"/>
      <c r="AZ92" s="22"/>
      <c r="BA92" s="22"/>
      <c r="BB92" s="22"/>
      <c r="BC92" s="22"/>
      <c r="BD92" s="22"/>
      <c r="BE92" s="22"/>
      <c r="BF92" s="23"/>
      <c r="BG92" s="23"/>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row>
    <row r="93" spans="1:129" ht="12"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row>
    <row r="94" spans="1:129" ht="12"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row>
    <row r="95" spans="1:129" ht="12"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row>
    <row r="96" spans="1:129" ht="12"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row>
    <row r="97" spans="1:129" ht="12"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row>
    <row r="98" spans="1:129" ht="12"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row>
    <row r="99" spans="1:129" ht="12"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row>
    <row r="100" spans="1:129" ht="12"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row>
    <row r="101" spans="1:129" ht="12"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row>
    <row r="102" spans="1:129" ht="12"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row>
    <row r="103" spans="1:129" ht="12"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row>
    <row r="104" spans="1:129" ht="12"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row>
    <row r="105" spans="1:129" ht="12"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row>
    <row r="106" spans="1:129" ht="12"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row>
  </sheetData>
  <mergeCells count="5">
    <mergeCell ref="M15:AU17"/>
    <mergeCell ref="M20:AU22"/>
    <mergeCell ref="M34:AU36"/>
    <mergeCell ref="M39:AU41"/>
    <mergeCell ref="M44:AU46"/>
  </mergeCells>
  <phoneticPr fontId="6"/>
  <pageMargins left="0.92" right="0" top="0.55000000000000004" bottom="0" header="0.68" footer="0.19685039370078741"/>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入力シート</vt:lpstr>
      <vt:lpstr>1.変更登記申請</vt:lpstr>
      <vt:lpstr>2.代表役員就任受諾書</vt:lpstr>
      <vt:lpstr>3.印鑑(改印)届</vt:lpstr>
      <vt:lpstr>4.印鑑カード交付申請</vt:lpstr>
      <vt:lpstr>5-1.印鑑証明＆登記事項証明書交付申請</vt:lpstr>
      <vt:lpstr>5-2.印鑑証明書交付申請書</vt:lpstr>
      <vt:lpstr>Sheet1</vt:lpstr>
      <vt:lpstr>'1.変更登記申請'!Print_Area</vt:lpstr>
      <vt:lpstr>'2.代表役員就任受諾書'!Print_Area</vt:lpstr>
      <vt:lpstr>'3.印鑑(改印)届'!Print_Area</vt:lpstr>
      <vt:lpstr>'4.印鑑カード交付申請'!Print_Area</vt:lpstr>
      <vt:lpstr>'5-1.印鑑証明＆登記事項証明書交付申請'!Print_Area</vt:lpstr>
      <vt:lpstr>'5-2.印鑑証明書交付申請書'!Print_Area</vt:lpstr>
    </vt:vector>
  </TitlesOfParts>
  <Company>教会道具箱</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宗教法人提出書類</dc:title>
  <dc:creator>宮川幸祐</dc:creator>
  <cp:lastModifiedBy>Wisp</cp:lastModifiedBy>
  <cp:lastPrinted>2013-05-23T07:49:22Z</cp:lastPrinted>
  <dcterms:created xsi:type="dcterms:W3CDTF">2013-04-12T06:19:37Z</dcterms:created>
  <dcterms:modified xsi:type="dcterms:W3CDTF">2013-06-10T13:00:59Z</dcterms:modified>
  <cp:version>1.0</cp:version>
</cp:coreProperties>
</file>